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dem\Desktop\TVARKARASČIAI\2024\Paskelbimui\"/>
    </mc:Choice>
  </mc:AlternateContent>
  <xr:revisionPtr revIDLastSave="0" documentId="13_ncr:1_{4908915E-4DCE-47EE-9046-56F6C985E1F2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154" sheetId="2" r:id="rId1"/>
  </sheets>
  <calcPr calcId="191029"/>
</workbook>
</file>

<file path=xl/calcChain.xml><?xml version="1.0" encoding="utf-8"?>
<calcChain xmlns="http://schemas.openxmlformats.org/spreadsheetml/2006/main">
  <c r="N10" i="2" l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</calcChain>
</file>

<file path=xl/sharedStrings.xml><?xml version="1.0" encoding="utf-8"?>
<sst xmlns="http://schemas.openxmlformats.org/spreadsheetml/2006/main" count="72" uniqueCount="57">
  <si>
    <t>Priemiestinio susisiekimo maršruto Nr.154</t>
  </si>
  <si>
    <t xml:space="preserve">"VILNIUS (ANTAKALNIO TRANSPORTO MAZGAS) - BUIVYDŽIAI PER NEMENČINĘ, BEZDONIS"  </t>
  </si>
  <si>
    <t>1 d.d.</t>
  </si>
  <si>
    <t>Atstumas tarp stotelių (km)</t>
  </si>
  <si>
    <t>Atstumas nuo pradžios (km)</t>
  </si>
  <si>
    <t>Stotelė</t>
  </si>
  <si>
    <t>Smėlynė</t>
  </si>
  <si>
    <t>Karačiūnai</t>
  </si>
  <si>
    <t>Šilas</t>
  </si>
  <si>
    <t>Antaviliai</t>
  </si>
  <si>
    <t>Miškonys</t>
  </si>
  <si>
    <t>Kreivalaužiai</t>
  </si>
  <si>
    <t>Vėtrungė</t>
  </si>
  <si>
    <t>Nemenčinė</t>
  </si>
  <si>
    <t>Nemenčinės poliklinika</t>
  </si>
  <si>
    <t>Miško urėdija</t>
  </si>
  <si>
    <t>Nemenčinė II</t>
  </si>
  <si>
    <t>Kukutiškės</t>
  </si>
  <si>
    <t>Pos. Į Bezdonis</t>
  </si>
  <si>
    <t>Gel .pervaža</t>
  </si>
  <si>
    <t>Bezdonys</t>
  </si>
  <si>
    <t>Arvydai</t>
  </si>
  <si>
    <t>Pušinė</t>
  </si>
  <si>
    <t>Skersabaliai</t>
  </si>
  <si>
    <t>Pakalniai</t>
  </si>
  <si>
    <t>Balėnai I</t>
  </si>
  <si>
    <t>Akuotninkai</t>
  </si>
  <si>
    <t>Balėnai 2</t>
  </si>
  <si>
    <t>Punžonys</t>
  </si>
  <si>
    <t>Stražninkai</t>
  </si>
  <si>
    <t>Vilkinė</t>
  </si>
  <si>
    <t>Buivydžiai</t>
  </si>
  <si>
    <t>3 d.d.</t>
  </si>
  <si>
    <t>2 š.</t>
  </si>
  <si>
    <t>-</t>
  </si>
  <si>
    <t>Mokykla</t>
  </si>
  <si>
    <t>Pastaba:  * reisai vykdomi tik darbo dienomis mokslo metais</t>
  </si>
  <si>
    <t>Kiškių</t>
  </si>
  <si>
    <t>Nemenčinės pl.</t>
  </si>
  <si>
    <t>Veržuvos st.</t>
  </si>
  <si>
    <t>4 š.s.</t>
  </si>
  <si>
    <t>5 d.d.*</t>
  </si>
  <si>
    <t>6 d.d.</t>
  </si>
  <si>
    <t>2 š.s.</t>
  </si>
  <si>
    <t>3 d.d.*</t>
  </si>
  <si>
    <t>7 d.d.</t>
  </si>
  <si>
    <t>8 d.d.*</t>
  </si>
  <si>
    <t>10 š.</t>
  </si>
  <si>
    <t>5 d.d.</t>
  </si>
  <si>
    <t>10 d.d.</t>
  </si>
  <si>
    <t>9 d.d.*</t>
  </si>
  <si>
    <t>11 š.</t>
  </si>
  <si>
    <t>12 s.</t>
  </si>
  <si>
    <t>13 d.d.</t>
  </si>
  <si>
    <t>9 š.s.</t>
  </si>
  <si>
    <t>11 d.d.</t>
  </si>
  <si>
    <t>Tvarkaraštis galioja nuo 2024-03-01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</si>
</sst>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30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3" fillId="0" borderId="1" xfId="0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5" fillId="0" borderId="1" xfId="0" applyFont="1" applyFill="1" applyBorder="1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/>
    <xf numFmtId="164" fontId="5" fillId="0" borderId="1" xfId="0" applyNumberFormat="1" applyFont="1" applyFill="1" applyBorder="1"/>
    <xf numFmtId="20" fontId="5" fillId="0" borderId="1" xfId="0" applyNumberFormat="1" applyFont="1" applyFill="1" applyBorder="1"/>
    <xf numFmtId="20" fontId="5" fillId="0" borderId="1" xfId="0" applyNumberFormat="1" applyFont="1" applyFill="1" applyBorder="1" applyAlignment="1">
      <alignment horizontal="right" vertical="center" wrapText="1"/>
    </xf>
    <xf numFmtId="2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right"/>
    </xf>
    <xf numFmtId="20" fontId="2" fillId="0" borderId="0" xfId="0" applyNumberFormat="1" applyFont="1"/>
    <xf numFmtId="20" fontId="3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9"/>
  <sheetViews>
    <sheetView tabSelected="1" zoomScale="70" zoomScaleNormal="70" workbookViewId="0">
      <selection activeCell="M46" sqref="M46"/>
    </sheetView>
  </sheetViews>
  <sheetFormatPr defaultRowHeight="15.75" x14ac:dyDescent="0.25"/>
  <cols>
    <col min="1" max="8" width="10.7109375" style="1" customWidth="1"/>
    <col min="9" max="10" width="12.28515625" style="1" customWidth="1"/>
    <col min="11" max="12" width="10.7109375" style="1" customWidth="1"/>
    <col min="13" max="13" width="15" style="1" customWidth="1"/>
    <col min="14" max="14" width="15.7109375" style="1" customWidth="1"/>
    <col min="15" max="15" width="23.42578125" style="1" customWidth="1"/>
    <col min="16" max="16384" width="9.140625" style="1"/>
  </cols>
  <sheetData>
    <row r="1" spans="1:25" ht="17.2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2"/>
    </row>
    <row r="2" spans="1:25" ht="17.25" customHeight="1" x14ac:dyDescent="0.25">
      <c r="P2" s="3"/>
    </row>
    <row r="3" spans="1:25" ht="17.2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4"/>
    </row>
    <row r="4" spans="1:25" ht="17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Q4" s="3"/>
      <c r="R4" s="3"/>
      <c r="S4" s="3"/>
      <c r="T4" s="3"/>
      <c r="U4" s="3"/>
    </row>
    <row r="5" spans="1:25" x14ac:dyDescent="0.25">
      <c r="A5" s="23" t="s">
        <v>56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"/>
      <c r="Q5" s="3"/>
      <c r="R5" s="3"/>
      <c r="S5" s="3"/>
      <c r="T5" s="3"/>
      <c r="U5" s="3"/>
    </row>
    <row r="7" spans="1:25" ht="30" customHeight="1" x14ac:dyDescent="0.25">
      <c r="A7" s="11" t="s">
        <v>2</v>
      </c>
      <c r="B7" s="11" t="s">
        <v>33</v>
      </c>
      <c r="C7" s="11" t="s">
        <v>32</v>
      </c>
      <c r="D7" s="11" t="s">
        <v>40</v>
      </c>
      <c r="E7" s="11" t="s">
        <v>41</v>
      </c>
      <c r="F7" s="11" t="s">
        <v>42</v>
      </c>
      <c r="G7" s="11" t="s">
        <v>45</v>
      </c>
      <c r="H7" s="11" t="s">
        <v>50</v>
      </c>
      <c r="I7" s="11" t="s">
        <v>49</v>
      </c>
      <c r="J7" s="11" t="s">
        <v>51</v>
      </c>
      <c r="K7" s="11" t="s">
        <v>52</v>
      </c>
      <c r="L7" s="11" t="s">
        <v>53</v>
      </c>
      <c r="M7" s="11" t="s">
        <v>3</v>
      </c>
      <c r="N7" s="11" t="s">
        <v>4</v>
      </c>
      <c r="O7" s="11" t="s">
        <v>5</v>
      </c>
      <c r="P7" s="11" t="s">
        <v>2</v>
      </c>
      <c r="Q7" s="11" t="s">
        <v>43</v>
      </c>
      <c r="R7" s="11" t="s">
        <v>44</v>
      </c>
      <c r="S7" s="11" t="s">
        <v>48</v>
      </c>
      <c r="T7" s="11" t="s">
        <v>42</v>
      </c>
      <c r="U7" s="11" t="s">
        <v>45</v>
      </c>
      <c r="V7" s="11" t="s">
        <v>46</v>
      </c>
      <c r="W7" s="11" t="s">
        <v>54</v>
      </c>
      <c r="X7" s="11" t="s">
        <v>47</v>
      </c>
      <c r="Y7" s="11" t="s">
        <v>55</v>
      </c>
    </row>
    <row r="8" spans="1:25" ht="18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</row>
    <row r="9" spans="1:25" x14ac:dyDescent="0.25">
      <c r="A9" s="12"/>
      <c r="B9" s="12"/>
      <c r="C9" s="12"/>
      <c r="D9" s="12"/>
      <c r="E9" s="9"/>
      <c r="F9" s="9"/>
      <c r="G9" s="12"/>
      <c r="H9" s="9"/>
      <c r="I9" s="9"/>
      <c r="J9" s="12"/>
      <c r="K9" s="12"/>
      <c r="L9" s="12">
        <v>0.68055555555555547</v>
      </c>
      <c r="M9" s="13"/>
      <c r="N9" s="13"/>
      <c r="O9" s="5" t="s">
        <v>38</v>
      </c>
      <c r="P9" s="12">
        <v>0.3347222222222222</v>
      </c>
      <c r="Q9" s="12">
        <v>0.36944444444444446</v>
      </c>
      <c r="R9" s="11"/>
      <c r="S9" s="11"/>
      <c r="T9" s="14"/>
      <c r="U9" s="14"/>
      <c r="V9" s="11"/>
      <c r="W9" s="12"/>
      <c r="X9" s="12"/>
      <c r="Y9" s="14"/>
    </row>
    <row r="10" spans="1:25" x14ac:dyDescent="0.25">
      <c r="A10" s="14"/>
      <c r="B10" s="14"/>
      <c r="C10" s="14"/>
      <c r="D10" s="14"/>
      <c r="E10" s="9"/>
      <c r="F10" s="9"/>
      <c r="G10" s="14"/>
      <c r="H10" s="9"/>
      <c r="I10" s="9"/>
      <c r="J10" s="14"/>
      <c r="K10" s="14"/>
      <c r="L10" s="14">
        <v>0.68333333333333324</v>
      </c>
      <c r="M10" s="13">
        <v>1.8</v>
      </c>
      <c r="N10" s="13">
        <f>+N9+M10</f>
        <v>1.8</v>
      </c>
      <c r="O10" s="9" t="s">
        <v>37</v>
      </c>
      <c r="P10" s="14">
        <v>0.33194444444444443</v>
      </c>
      <c r="Q10" s="14">
        <v>0.3666666666666667</v>
      </c>
      <c r="R10" s="9"/>
      <c r="S10" s="9"/>
      <c r="T10" s="14"/>
      <c r="U10" s="14"/>
      <c r="V10" s="9"/>
      <c r="W10" s="14"/>
      <c r="X10" s="14"/>
      <c r="Y10" s="14"/>
    </row>
    <row r="11" spans="1:25" x14ac:dyDescent="0.25">
      <c r="A11" s="14"/>
      <c r="B11" s="14"/>
      <c r="C11" s="14"/>
      <c r="D11" s="14"/>
      <c r="E11" s="9"/>
      <c r="F11" s="9"/>
      <c r="G11" s="14"/>
      <c r="H11" s="9"/>
      <c r="I11" s="9"/>
      <c r="J11" s="14"/>
      <c r="K11" s="14"/>
      <c r="L11" s="14">
        <v>0.68541666666666667</v>
      </c>
      <c r="M11" s="13">
        <v>2.9</v>
      </c>
      <c r="N11" s="13">
        <f t="shared" ref="N11:N40" si="0">+N10+M11</f>
        <v>4.7</v>
      </c>
      <c r="O11" s="9" t="s">
        <v>6</v>
      </c>
      <c r="P11" s="14">
        <v>0.3298611111111111</v>
      </c>
      <c r="Q11" s="14">
        <v>0.36458333333333331</v>
      </c>
      <c r="R11" s="9"/>
      <c r="S11" s="9"/>
      <c r="T11" s="14"/>
      <c r="U11" s="14"/>
      <c r="V11" s="9"/>
      <c r="W11" s="14"/>
      <c r="X11" s="14"/>
      <c r="Y11" s="14"/>
    </row>
    <row r="12" spans="1:25" x14ac:dyDescent="0.25">
      <c r="A12" s="14"/>
      <c r="B12" s="14"/>
      <c r="C12" s="14"/>
      <c r="D12" s="14"/>
      <c r="E12" s="9"/>
      <c r="F12" s="9"/>
      <c r="G12" s="14"/>
      <c r="H12" s="9"/>
      <c r="I12" s="9"/>
      <c r="J12" s="14"/>
      <c r="K12" s="14"/>
      <c r="L12" s="14">
        <v>0.68680555555555556</v>
      </c>
      <c r="M12" s="13">
        <v>1</v>
      </c>
      <c r="N12" s="13">
        <f t="shared" si="0"/>
        <v>5.7</v>
      </c>
      <c r="O12" s="9" t="s">
        <v>39</v>
      </c>
      <c r="P12" s="14">
        <v>0.32847222222222222</v>
      </c>
      <c r="Q12" s="14">
        <v>0.36319444444444443</v>
      </c>
      <c r="R12" s="9"/>
      <c r="S12" s="9"/>
      <c r="T12" s="14"/>
      <c r="U12" s="14"/>
      <c r="V12" s="9"/>
      <c r="W12" s="14"/>
      <c r="X12" s="14"/>
      <c r="Y12" s="14"/>
    </row>
    <row r="13" spans="1:25" x14ac:dyDescent="0.25">
      <c r="A13" s="14"/>
      <c r="B13" s="14"/>
      <c r="C13" s="14"/>
      <c r="D13" s="14"/>
      <c r="E13" s="9"/>
      <c r="F13" s="9"/>
      <c r="G13" s="14"/>
      <c r="H13" s="9"/>
      <c r="I13" s="9"/>
      <c r="J13" s="14"/>
      <c r="K13" s="14"/>
      <c r="L13" s="14">
        <v>0.6875</v>
      </c>
      <c r="M13" s="13">
        <v>1.4</v>
      </c>
      <c r="N13" s="13">
        <f t="shared" si="0"/>
        <v>7.1</v>
      </c>
      <c r="O13" s="9" t="s">
        <v>7</v>
      </c>
      <c r="P13" s="14">
        <v>0.32777777777777778</v>
      </c>
      <c r="Q13" s="14">
        <v>0.36249999999999999</v>
      </c>
      <c r="R13" s="9"/>
      <c r="S13" s="9"/>
      <c r="T13" s="14"/>
      <c r="U13" s="14"/>
      <c r="V13" s="9"/>
      <c r="W13" s="14"/>
      <c r="X13" s="14"/>
      <c r="Y13" s="14"/>
    </row>
    <row r="14" spans="1:25" x14ac:dyDescent="0.25">
      <c r="A14" s="14"/>
      <c r="B14" s="14"/>
      <c r="C14" s="14"/>
      <c r="D14" s="14"/>
      <c r="E14" s="9"/>
      <c r="F14" s="9"/>
      <c r="G14" s="14"/>
      <c r="H14" s="9"/>
      <c r="I14" s="9"/>
      <c r="J14" s="14"/>
      <c r="K14" s="14"/>
      <c r="L14" s="14">
        <v>0.68819444444444444</v>
      </c>
      <c r="M14" s="13">
        <v>1.1000000000000001</v>
      </c>
      <c r="N14" s="13">
        <f t="shared" si="0"/>
        <v>8.1999999999999993</v>
      </c>
      <c r="O14" s="9" t="s">
        <v>8</v>
      </c>
      <c r="P14" s="14">
        <v>0.32708333333333334</v>
      </c>
      <c r="Q14" s="14">
        <v>0.36180555555555555</v>
      </c>
      <c r="R14" s="9"/>
      <c r="S14" s="9"/>
      <c r="T14" s="14"/>
      <c r="U14" s="14"/>
      <c r="V14" s="9"/>
      <c r="W14" s="14"/>
      <c r="X14" s="14"/>
      <c r="Y14" s="14"/>
    </row>
    <row r="15" spans="1:25" x14ac:dyDescent="0.25">
      <c r="A15" s="14"/>
      <c r="B15" s="14"/>
      <c r="C15" s="14"/>
      <c r="D15" s="14"/>
      <c r="E15" s="9"/>
      <c r="F15" s="9"/>
      <c r="G15" s="14"/>
      <c r="H15" s="9"/>
      <c r="I15" s="9"/>
      <c r="J15" s="14"/>
      <c r="K15" s="14"/>
      <c r="L15" s="14">
        <v>0.68958333333333333</v>
      </c>
      <c r="M15" s="13">
        <v>2.1</v>
      </c>
      <c r="N15" s="13">
        <f t="shared" si="0"/>
        <v>10.299999999999999</v>
      </c>
      <c r="O15" s="9" t="s">
        <v>9</v>
      </c>
      <c r="P15" s="14">
        <v>0.32569444444444445</v>
      </c>
      <c r="Q15" s="14">
        <v>0.36041666666666666</v>
      </c>
      <c r="R15" s="9"/>
      <c r="S15" s="9"/>
      <c r="T15" s="14"/>
      <c r="U15" s="14"/>
      <c r="V15" s="9"/>
      <c r="W15" s="14"/>
      <c r="X15" s="14"/>
      <c r="Y15" s="14"/>
    </row>
    <row r="16" spans="1:25" x14ac:dyDescent="0.25">
      <c r="A16" s="14"/>
      <c r="B16" s="14"/>
      <c r="C16" s="14"/>
      <c r="D16" s="14"/>
      <c r="E16" s="9"/>
      <c r="F16" s="9"/>
      <c r="G16" s="14"/>
      <c r="H16" s="9"/>
      <c r="I16" s="9"/>
      <c r="J16" s="14"/>
      <c r="K16" s="14"/>
      <c r="L16" s="14">
        <v>0.69097222222222221</v>
      </c>
      <c r="M16" s="13">
        <v>1.9</v>
      </c>
      <c r="N16" s="13">
        <f t="shared" si="0"/>
        <v>12.2</v>
      </c>
      <c r="O16" s="9" t="s">
        <v>10</v>
      </c>
      <c r="P16" s="14">
        <v>0.32430555555555557</v>
      </c>
      <c r="Q16" s="14">
        <v>0.35902777777777778</v>
      </c>
      <c r="R16" s="9"/>
      <c r="S16" s="9"/>
      <c r="T16" s="14"/>
      <c r="U16" s="14"/>
      <c r="V16" s="9"/>
      <c r="W16" s="14"/>
      <c r="X16" s="14"/>
      <c r="Y16" s="14"/>
    </row>
    <row r="17" spans="1:25" x14ac:dyDescent="0.25">
      <c r="A17" s="14"/>
      <c r="B17" s="14"/>
      <c r="C17" s="14"/>
      <c r="D17" s="14"/>
      <c r="E17" s="9"/>
      <c r="F17" s="9"/>
      <c r="G17" s="14"/>
      <c r="H17" s="9"/>
      <c r="I17" s="9"/>
      <c r="J17" s="14"/>
      <c r="K17" s="14"/>
      <c r="L17" s="14">
        <v>0.69305555555555554</v>
      </c>
      <c r="M17" s="13">
        <v>3.8</v>
      </c>
      <c r="N17" s="13">
        <f t="shared" si="0"/>
        <v>16</v>
      </c>
      <c r="O17" s="9" t="s">
        <v>11</v>
      </c>
      <c r="P17" s="14">
        <v>0.3215277777777778</v>
      </c>
      <c r="Q17" s="14">
        <v>0.35625000000000001</v>
      </c>
      <c r="R17" s="9"/>
      <c r="S17" s="9"/>
      <c r="T17" s="14"/>
      <c r="U17" s="14"/>
      <c r="V17" s="9"/>
      <c r="W17" s="14"/>
      <c r="X17" s="14"/>
      <c r="Y17" s="14"/>
    </row>
    <row r="18" spans="1:25" x14ac:dyDescent="0.25">
      <c r="A18" s="14"/>
      <c r="B18" s="14"/>
      <c r="C18" s="14"/>
      <c r="D18" s="14"/>
      <c r="E18" s="9"/>
      <c r="F18" s="9"/>
      <c r="G18" s="14"/>
      <c r="H18" s="9"/>
      <c r="I18" s="9"/>
      <c r="J18" s="14"/>
      <c r="K18" s="14"/>
      <c r="L18" s="14">
        <v>0.69374999999999998</v>
      </c>
      <c r="M18" s="13">
        <v>0.8</v>
      </c>
      <c r="N18" s="13">
        <f t="shared" si="0"/>
        <v>16.8</v>
      </c>
      <c r="O18" s="9" t="s">
        <v>12</v>
      </c>
      <c r="P18" s="14">
        <v>0.32083333333333336</v>
      </c>
      <c r="Q18" s="14">
        <v>0.35555555555555557</v>
      </c>
      <c r="R18" s="9"/>
      <c r="S18" s="9"/>
      <c r="T18" s="14"/>
      <c r="U18" s="14"/>
      <c r="V18" s="9"/>
      <c r="W18" s="14"/>
      <c r="X18" s="14"/>
      <c r="Y18" s="14"/>
    </row>
    <row r="19" spans="1:25" x14ac:dyDescent="0.25">
      <c r="A19" s="14"/>
      <c r="B19" s="14"/>
      <c r="C19" s="14"/>
      <c r="D19" s="14"/>
      <c r="E19" s="9"/>
      <c r="F19" s="9"/>
      <c r="G19" s="14"/>
      <c r="H19" s="9"/>
      <c r="I19" s="9"/>
      <c r="J19" s="14"/>
      <c r="K19" s="14"/>
      <c r="L19" s="14"/>
      <c r="M19" s="13">
        <v>1</v>
      </c>
      <c r="N19" s="13">
        <f t="shared" si="0"/>
        <v>17.8</v>
      </c>
      <c r="O19" s="5" t="s">
        <v>13</v>
      </c>
      <c r="P19" s="12">
        <v>0.31944444444444448</v>
      </c>
      <c r="Q19" s="14"/>
      <c r="R19" s="9"/>
      <c r="S19" s="9"/>
      <c r="T19" s="14"/>
      <c r="U19" s="14"/>
      <c r="V19" s="9"/>
      <c r="W19" s="14"/>
      <c r="X19" s="14"/>
      <c r="Y19" s="12"/>
    </row>
    <row r="20" spans="1:25" x14ac:dyDescent="0.25">
      <c r="A20" s="14"/>
      <c r="B20" s="14"/>
      <c r="C20" s="14"/>
      <c r="D20" s="14"/>
      <c r="E20" s="9"/>
      <c r="F20" s="9"/>
      <c r="G20" s="14"/>
      <c r="H20" s="9"/>
      <c r="I20" s="9"/>
      <c r="J20" s="14"/>
      <c r="K20" s="14"/>
      <c r="L20" s="14"/>
      <c r="M20" s="13">
        <v>0.9</v>
      </c>
      <c r="N20" s="13">
        <f t="shared" si="0"/>
        <v>18.7</v>
      </c>
      <c r="O20" s="5" t="s">
        <v>14</v>
      </c>
      <c r="P20" s="14">
        <v>0.31388888888888888</v>
      </c>
      <c r="Q20" s="14"/>
      <c r="R20" s="9"/>
      <c r="S20" s="9"/>
      <c r="T20" s="14"/>
      <c r="U20" s="14"/>
      <c r="V20" s="9"/>
      <c r="W20" s="14"/>
      <c r="X20" s="14"/>
      <c r="Y20" s="14"/>
    </row>
    <row r="21" spans="1:25" x14ac:dyDescent="0.25">
      <c r="A21" s="14"/>
      <c r="B21" s="14"/>
      <c r="C21" s="14"/>
      <c r="D21" s="14"/>
      <c r="E21" s="9"/>
      <c r="F21" s="9"/>
      <c r="G21" s="14"/>
      <c r="H21" s="15">
        <v>0.62152777777777779</v>
      </c>
      <c r="I21" s="15"/>
      <c r="J21" s="14"/>
      <c r="K21" s="14"/>
      <c r="L21" s="14"/>
      <c r="M21" s="13"/>
      <c r="N21" s="13"/>
      <c r="O21" s="9" t="s">
        <v>35</v>
      </c>
      <c r="P21" s="14"/>
      <c r="Q21" s="14"/>
      <c r="R21" s="9"/>
      <c r="S21" s="9"/>
      <c r="T21" s="14"/>
      <c r="U21" s="14"/>
      <c r="V21" s="9"/>
      <c r="W21" s="14"/>
      <c r="X21" s="14"/>
      <c r="Y21" s="14"/>
    </row>
    <row r="22" spans="1:25" x14ac:dyDescent="0.25">
      <c r="A22" s="12">
        <v>0.23958333333333334</v>
      </c>
      <c r="B22" s="12">
        <v>0.30555555555555552</v>
      </c>
      <c r="C22" s="12">
        <v>0.25347222222222221</v>
      </c>
      <c r="D22" s="12">
        <v>0.28472222222222221</v>
      </c>
      <c r="E22" s="12">
        <v>0.29166666666666669</v>
      </c>
      <c r="F22" s="12">
        <v>0.36458333333333331</v>
      </c>
      <c r="G22" s="12">
        <v>0.54166666666666663</v>
      </c>
      <c r="H22" s="12">
        <v>0.625</v>
      </c>
      <c r="I22" s="12">
        <v>0.59375</v>
      </c>
      <c r="J22" s="12">
        <v>0.63888888888888895</v>
      </c>
      <c r="K22" s="12">
        <v>0.63888888888888895</v>
      </c>
      <c r="L22" s="12">
        <v>0.70138888888888884</v>
      </c>
      <c r="M22" s="13">
        <v>0.9</v>
      </c>
      <c r="N22" s="13">
        <f>+N20+M22</f>
        <v>19.599999999999998</v>
      </c>
      <c r="O22" s="5" t="s">
        <v>13</v>
      </c>
      <c r="P22" s="14">
        <v>0.3125</v>
      </c>
      <c r="Q22" s="12">
        <v>0.35416666666666669</v>
      </c>
      <c r="R22" s="14">
        <v>0.35625000000000001</v>
      </c>
      <c r="S22" s="16">
        <v>0.42222222222222222</v>
      </c>
      <c r="T22" s="14">
        <v>0.61249999999999993</v>
      </c>
      <c r="U22" s="16">
        <v>0.60972222222222217</v>
      </c>
      <c r="V22" s="16">
        <v>0.67291666666666661</v>
      </c>
      <c r="W22" s="14">
        <v>0.70833333333333337</v>
      </c>
      <c r="X22" s="14">
        <v>0.76597222222222217</v>
      </c>
      <c r="Y22" s="14">
        <v>0.77777777777777779</v>
      </c>
    </row>
    <row r="23" spans="1:25" x14ac:dyDescent="0.25">
      <c r="A23" s="14">
        <v>0.24027777777777778</v>
      </c>
      <c r="B23" s="14">
        <v>0.30624999999999997</v>
      </c>
      <c r="C23" s="14">
        <v>0.25486111111111104</v>
      </c>
      <c r="D23" s="14">
        <v>0.28541666666666665</v>
      </c>
      <c r="E23" s="14">
        <v>0.29305555555555557</v>
      </c>
      <c r="F23" s="14">
        <v>0.3652777777777777</v>
      </c>
      <c r="G23" s="14">
        <v>0.5430555555555554</v>
      </c>
      <c r="H23" s="14">
        <v>0.62638888888888866</v>
      </c>
      <c r="I23" s="14">
        <v>0.59444444444444444</v>
      </c>
      <c r="J23" s="14">
        <v>0.64236111111111105</v>
      </c>
      <c r="K23" s="14">
        <v>0.64236111111111105</v>
      </c>
      <c r="L23" s="14">
        <v>0.70694444444444438</v>
      </c>
      <c r="M23" s="13">
        <v>1.4</v>
      </c>
      <c r="N23" s="13">
        <f t="shared" si="0"/>
        <v>20.999999999999996</v>
      </c>
      <c r="O23" s="9" t="s">
        <v>15</v>
      </c>
      <c r="P23" s="14">
        <v>0.31111111111111117</v>
      </c>
      <c r="Q23" s="14">
        <v>0.3520833333333333</v>
      </c>
      <c r="R23" s="14">
        <v>0.35486111111111113</v>
      </c>
      <c r="S23" s="16">
        <v>0.42083333333333334</v>
      </c>
      <c r="T23" s="14">
        <v>0.60902777777777783</v>
      </c>
      <c r="U23" s="16">
        <v>0.60833333333333328</v>
      </c>
      <c r="V23" s="16">
        <v>0.67222222222222217</v>
      </c>
      <c r="W23" s="14">
        <v>0.70694444444444438</v>
      </c>
      <c r="X23" s="14">
        <v>0.76458333333333339</v>
      </c>
      <c r="Y23" s="14">
        <v>0.77569444444444446</v>
      </c>
    </row>
    <row r="24" spans="1:25" x14ac:dyDescent="0.25">
      <c r="A24" s="14">
        <v>0.24097222222222223</v>
      </c>
      <c r="B24" s="14">
        <v>0.30694444444444441</v>
      </c>
      <c r="C24" s="14">
        <v>0.25624999999999998</v>
      </c>
      <c r="D24" s="14">
        <v>0.28611111111111115</v>
      </c>
      <c r="E24" s="14">
        <v>0.29444444444444445</v>
      </c>
      <c r="F24" s="14">
        <v>0.36597222222222214</v>
      </c>
      <c r="G24" s="14">
        <v>0.5444444444444444</v>
      </c>
      <c r="H24" s="14">
        <v>0.6270833333333331</v>
      </c>
      <c r="I24" s="14">
        <v>0.59513888888888888</v>
      </c>
      <c r="J24" s="14">
        <v>0.6430555555555556</v>
      </c>
      <c r="K24" s="14">
        <v>0.6430555555555556</v>
      </c>
      <c r="L24" s="14">
        <v>0.70763888888888893</v>
      </c>
      <c r="M24" s="13">
        <v>1</v>
      </c>
      <c r="N24" s="13">
        <f t="shared" si="0"/>
        <v>21.999999999999996</v>
      </c>
      <c r="O24" s="9" t="s">
        <v>16</v>
      </c>
      <c r="P24" s="14">
        <v>0.30972222222222223</v>
      </c>
      <c r="Q24" s="14">
        <v>0.35138888888888892</v>
      </c>
      <c r="R24" s="14">
        <v>0.35347222222222219</v>
      </c>
      <c r="S24" s="16">
        <v>0.4201388888888889</v>
      </c>
      <c r="T24" s="14">
        <v>0.60833333333333328</v>
      </c>
      <c r="U24" s="16">
        <v>0.60763888888888895</v>
      </c>
      <c r="V24" s="16">
        <v>0.67152777777777783</v>
      </c>
      <c r="W24" s="14">
        <v>0.7055555555555556</v>
      </c>
      <c r="X24" s="14">
        <v>0.76388888888888884</v>
      </c>
      <c r="Y24" s="14">
        <v>0.77500000000000002</v>
      </c>
    </row>
    <row r="25" spans="1:25" x14ac:dyDescent="0.25">
      <c r="A25" s="14">
        <v>0.24166666666666667</v>
      </c>
      <c r="B25" s="14">
        <v>0.30763888888888885</v>
      </c>
      <c r="C25" s="14">
        <v>0.25763888888888886</v>
      </c>
      <c r="D25" s="14">
        <v>0.28680555555555554</v>
      </c>
      <c r="E25" s="14">
        <v>0.29583333333333334</v>
      </c>
      <c r="F25" s="14">
        <v>0.36666666666666659</v>
      </c>
      <c r="G25" s="14">
        <v>0.54583333333333317</v>
      </c>
      <c r="H25" s="14">
        <v>0.62847222222222188</v>
      </c>
      <c r="I25" s="14">
        <v>0.59583333333333333</v>
      </c>
      <c r="J25" s="14">
        <v>0.64375000000000004</v>
      </c>
      <c r="K25" s="14">
        <v>0.64375000000000004</v>
      </c>
      <c r="L25" s="14">
        <v>0.70833333333333337</v>
      </c>
      <c r="M25" s="13">
        <v>0.9</v>
      </c>
      <c r="N25" s="13">
        <f t="shared" si="0"/>
        <v>22.899999999999995</v>
      </c>
      <c r="O25" s="9" t="s">
        <v>17</v>
      </c>
      <c r="P25" s="14">
        <v>0.30833333333333335</v>
      </c>
      <c r="Q25" s="14">
        <v>0.35069444444444442</v>
      </c>
      <c r="R25" s="14">
        <v>0.3520833333333333</v>
      </c>
      <c r="S25" s="16">
        <v>0.41944444444444445</v>
      </c>
      <c r="T25" s="14">
        <v>0.60763888888888895</v>
      </c>
      <c r="U25" s="16">
        <v>0.6069444444444444</v>
      </c>
      <c r="V25" s="16">
        <v>0.67083333333333339</v>
      </c>
      <c r="W25" s="14">
        <v>0.70416666666666661</v>
      </c>
      <c r="X25" s="14">
        <v>0.7631944444444444</v>
      </c>
      <c r="Y25" s="14">
        <v>0.77430555555555547</v>
      </c>
    </row>
    <row r="26" spans="1:25" x14ac:dyDescent="0.25">
      <c r="A26" s="14">
        <v>0.24305555555555558</v>
      </c>
      <c r="B26" s="14">
        <v>0.30902777777777785</v>
      </c>
      <c r="C26" s="14">
        <v>0.2590277777777778</v>
      </c>
      <c r="D26" s="14">
        <v>0.28750000000000003</v>
      </c>
      <c r="E26" s="14">
        <v>0.2986111111111111</v>
      </c>
      <c r="F26" s="14">
        <v>0.36805555555555547</v>
      </c>
      <c r="G26" s="14">
        <v>0.54722222222222205</v>
      </c>
      <c r="H26" s="14">
        <v>0.62986111111111076</v>
      </c>
      <c r="I26" s="14">
        <v>0.59722222222222221</v>
      </c>
      <c r="J26" s="14">
        <v>0.64375000000000004</v>
      </c>
      <c r="K26" s="14">
        <v>0.64375000000000004</v>
      </c>
      <c r="L26" s="14">
        <v>0.70972222222222225</v>
      </c>
      <c r="M26" s="13">
        <v>1.8</v>
      </c>
      <c r="N26" s="13">
        <f t="shared" si="0"/>
        <v>24.699999999999996</v>
      </c>
      <c r="O26" s="9" t="s">
        <v>18</v>
      </c>
      <c r="P26" s="14">
        <v>0.30694444444444441</v>
      </c>
      <c r="Q26" s="14">
        <v>0.35</v>
      </c>
      <c r="R26" s="16" t="s">
        <v>34</v>
      </c>
      <c r="S26" s="16">
        <v>0.41805555555555557</v>
      </c>
      <c r="T26" s="14">
        <v>0.61041666666666672</v>
      </c>
      <c r="U26" s="16">
        <v>0.60555555555555551</v>
      </c>
      <c r="V26" s="16" t="s">
        <v>34</v>
      </c>
      <c r="W26" s="14">
        <v>0.70277777777777783</v>
      </c>
      <c r="X26" s="14">
        <v>0.76180555555555562</v>
      </c>
      <c r="Y26" s="14">
        <v>0.77361111111111114</v>
      </c>
    </row>
    <row r="27" spans="1:25" x14ac:dyDescent="0.25">
      <c r="A27" s="14">
        <v>0.24444444444444452</v>
      </c>
      <c r="B27" s="14">
        <v>0.31041666666666673</v>
      </c>
      <c r="C27" s="14">
        <v>0.26041666666666669</v>
      </c>
      <c r="D27" s="14">
        <v>0.28819444444444448</v>
      </c>
      <c r="E27" s="14">
        <v>0.3</v>
      </c>
      <c r="F27" s="14">
        <v>0.36944444444444446</v>
      </c>
      <c r="G27" s="14">
        <v>0.54861111111111083</v>
      </c>
      <c r="H27" s="14">
        <v>0.63194444444444409</v>
      </c>
      <c r="I27" s="14">
        <v>0.5986111111111112</v>
      </c>
      <c r="J27" s="14">
        <v>0.64652777777777781</v>
      </c>
      <c r="K27" s="14">
        <v>0.64652777777777781</v>
      </c>
      <c r="L27" s="14">
        <v>0.71111111111111114</v>
      </c>
      <c r="M27" s="13">
        <v>2.4</v>
      </c>
      <c r="N27" s="13">
        <f t="shared" si="0"/>
        <v>27.099999999999994</v>
      </c>
      <c r="O27" s="9" t="s">
        <v>19</v>
      </c>
      <c r="P27" s="14">
        <v>0.30486111111111108</v>
      </c>
      <c r="Q27" s="14">
        <v>0.34722222222222227</v>
      </c>
      <c r="R27" s="17">
        <v>0.34861111111111115</v>
      </c>
      <c r="S27" s="16" t="s">
        <v>34</v>
      </c>
      <c r="T27" s="14">
        <v>0.60416666666666663</v>
      </c>
      <c r="U27" s="16" t="s">
        <v>34</v>
      </c>
      <c r="V27" s="16">
        <v>0.6694444444444444</v>
      </c>
      <c r="W27" s="14">
        <v>0.70138888888888884</v>
      </c>
      <c r="X27" s="16" t="s">
        <v>34</v>
      </c>
      <c r="Y27" s="14">
        <v>0.77083333333333337</v>
      </c>
    </row>
    <row r="28" spans="1:25" x14ac:dyDescent="0.25">
      <c r="A28" s="14">
        <v>0.24583333333333335</v>
      </c>
      <c r="B28" s="14">
        <v>0.3125</v>
      </c>
      <c r="C28" s="14">
        <v>0.26250000000000001</v>
      </c>
      <c r="D28" s="14">
        <v>0.28888888888888892</v>
      </c>
      <c r="E28" s="14">
        <v>0.30208333333333331</v>
      </c>
      <c r="F28" s="14">
        <v>0.37083333333333329</v>
      </c>
      <c r="G28" s="14">
        <v>0.55069444444444393</v>
      </c>
      <c r="H28" s="14">
        <v>0.63541666666666663</v>
      </c>
      <c r="I28" s="14">
        <v>0.60000000000000009</v>
      </c>
      <c r="J28" s="14">
        <v>0.64722222222222225</v>
      </c>
      <c r="K28" s="14">
        <v>0.64722222222222225</v>
      </c>
      <c r="L28" s="14">
        <v>0.71250000000000002</v>
      </c>
      <c r="M28" s="13">
        <v>0.8</v>
      </c>
      <c r="N28" s="13">
        <f t="shared" si="0"/>
        <v>27.899999999999995</v>
      </c>
      <c r="O28" s="9" t="s">
        <v>20</v>
      </c>
      <c r="P28" s="14">
        <v>0.30277777777777776</v>
      </c>
      <c r="Q28" s="14">
        <v>0.34652777777777777</v>
      </c>
      <c r="R28" s="16" t="s">
        <v>34</v>
      </c>
      <c r="S28" s="19">
        <v>0.41666666666666669</v>
      </c>
      <c r="T28" s="14">
        <v>0.60347222222222219</v>
      </c>
      <c r="U28" s="19">
        <v>0.60416666666666663</v>
      </c>
      <c r="V28" s="16" t="s">
        <v>34</v>
      </c>
      <c r="W28" s="14">
        <v>0.70000000000000007</v>
      </c>
      <c r="X28" s="12">
        <v>0.76041666666666663</v>
      </c>
      <c r="Y28" s="14">
        <v>0.77013888888888893</v>
      </c>
    </row>
    <row r="29" spans="1:25" x14ac:dyDescent="0.25">
      <c r="A29" s="14"/>
      <c r="B29" s="14"/>
      <c r="C29" s="14">
        <v>0.2638888888888889</v>
      </c>
      <c r="D29" s="14">
        <v>0.28958333333333336</v>
      </c>
      <c r="E29" s="14">
        <v>0.3034722222222222</v>
      </c>
      <c r="F29" s="14"/>
      <c r="G29" s="14">
        <v>0.55208333333333282</v>
      </c>
      <c r="H29" s="14">
        <v>0.63611111111111096</v>
      </c>
      <c r="I29" s="14"/>
      <c r="J29" s="14">
        <v>0.6479166666666667</v>
      </c>
      <c r="K29" s="14">
        <v>0.6479166666666667</v>
      </c>
      <c r="L29" s="14">
        <v>0.71388888888888891</v>
      </c>
      <c r="M29" s="13">
        <v>0.9</v>
      </c>
      <c r="N29" s="13">
        <f t="shared" si="0"/>
        <v>28.799999999999994</v>
      </c>
      <c r="O29" s="9" t="s">
        <v>19</v>
      </c>
      <c r="P29" s="14">
        <v>0.30069444444444443</v>
      </c>
      <c r="Q29" s="14">
        <v>0.34583333333333338</v>
      </c>
      <c r="R29" s="16" t="s">
        <v>34</v>
      </c>
      <c r="S29" s="16"/>
      <c r="T29" s="14">
        <v>0.60277777777777775</v>
      </c>
      <c r="U29" s="14"/>
      <c r="V29" s="16" t="s">
        <v>34</v>
      </c>
      <c r="W29" s="14">
        <v>0.69861111111111107</v>
      </c>
      <c r="X29" s="14"/>
      <c r="Y29" s="14">
        <v>0.76944444444444438</v>
      </c>
    </row>
    <row r="30" spans="1:25" x14ac:dyDescent="0.25">
      <c r="A30" s="14"/>
      <c r="B30" s="14"/>
      <c r="C30" s="14">
        <v>0.26597222222222222</v>
      </c>
      <c r="D30" s="14">
        <v>0.29375000000000001</v>
      </c>
      <c r="E30" s="14">
        <v>0.30555555555555552</v>
      </c>
      <c r="F30" s="14"/>
      <c r="G30" s="14">
        <v>0.55416666666666625</v>
      </c>
      <c r="H30" s="14">
        <v>0.64097222222222217</v>
      </c>
      <c r="I30" s="14"/>
      <c r="J30" s="14">
        <v>0.65138888888888891</v>
      </c>
      <c r="K30" s="14">
        <v>0.65138888888888891</v>
      </c>
      <c r="L30" s="14">
        <v>0.71736111111111101</v>
      </c>
      <c r="M30" s="13">
        <v>3.4</v>
      </c>
      <c r="N30" s="13">
        <f t="shared" si="0"/>
        <v>32.199999999999996</v>
      </c>
      <c r="O30" s="9" t="s">
        <v>21</v>
      </c>
      <c r="P30" s="14">
        <v>0.2986111111111111</v>
      </c>
      <c r="Q30" s="14">
        <v>0.34166666666666662</v>
      </c>
      <c r="R30" s="16" t="s">
        <v>34</v>
      </c>
      <c r="S30" s="16"/>
      <c r="T30" s="14">
        <v>0.59861111111111109</v>
      </c>
      <c r="U30" s="14"/>
      <c r="V30" s="16" t="s">
        <v>34</v>
      </c>
      <c r="W30" s="14">
        <v>0.6972222222222223</v>
      </c>
      <c r="X30" s="14"/>
      <c r="Y30" s="14">
        <v>0.76527777777777783</v>
      </c>
    </row>
    <row r="31" spans="1:25" x14ac:dyDescent="0.25">
      <c r="A31" s="14"/>
      <c r="B31" s="14"/>
      <c r="C31" s="14">
        <v>0.2673611111111111</v>
      </c>
      <c r="D31" s="14">
        <v>0.29652777777777778</v>
      </c>
      <c r="E31" s="14">
        <v>0.31180555555555556</v>
      </c>
      <c r="F31" s="14"/>
      <c r="G31" s="14">
        <v>0.55555555555555514</v>
      </c>
      <c r="H31" s="14">
        <v>0.6416666666666665</v>
      </c>
      <c r="I31" s="14"/>
      <c r="J31" s="14">
        <v>0.65416666666666667</v>
      </c>
      <c r="K31" s="14">
        <v>0.65416666666666667</v>
      </c>
      <c r="L31" s="14">
        <v>0.71875</v>
      </c>
      <c r="M31" s="13">
        <v>1.9</v>
      </c>
      <c r="N31" s="13">
        <f t="shared" si="0"/>
        <v>34.099999999999994</v>
      </c>
      <c r="O31" s="9" t="s">
        <v>22</v>
      </c>
      <c r="P31" s="14">
        <v>0.29652777777777778</v>
      </c>
      <c r="Q31" s="14">
        <v>0.33888888888888885</v>
      </c>
      <c r="R31" s="14">
        <v>0.34513888888888888</v>
      </c>
      <c r="S31" s="14"/>
      <c r="T31" s="14">
        <v>0.59583333333333333</v>
      </c>
      <c r="U31" s="14"/>
      <c r="V31" s="16">
        <v>0.66805555555555585</v>
      </c>
      <c r="W31" s="14">
        <v>0.6958333333333333</v>
      </c>
      <c r="X31" s="14"/>
      <c r="Y31" s="14">
        <v>0.76249999999999996</v>
      </c>
    </row>
    <row r="32" spans="1:25" x14ac:dyDescent="0.25">
      <c r="A32" s="14"/>
      <c r="B32" s="14"/>
      <c r="C32" s="14">
        <v>0.26944444444444443</v>
      </c>
      <c r="D32" s="14">
        <v>0.29791666666666666</v>
      </c>
      <c r="E32" s="14">
        <v>0.31319444444444444</v>
      </c>
      <c r="F32" s="14"/>
      <c r="G32" s="14">
        <v>0.55763888888888835</v>
      </c>
      <c r="H32" s="14">
        <v>0.64236111111111083</v>
      </c>
      <c r="I32" s="14"/>
      <c r="J32" s="14">
        <v>0.65555555555555556</v>
      </c>
      <c r="K32" s="14">
        <v>0.65555555555555556</v>
      </c>
      <c r="L32" s="14">
        <v>0.71944444444444444</v>
      </c>
      <c r="M32" s="13">
        <v>1</v>
      </c>
      <c r="N32" s="13">
        <f t="shared" si="0"/>
        <v>35.099999999999994</v>
      </c>
      <c r="O32" s="9" t="s">
        <v>23</v>
      </c>
      <c r="P32" s="14">
        <v>0.29444444444444445</v>
      </c>
      <c r="Q32" s="14">
        <v>0.33750000000000002</v>
      </c>
      <c r="R32" s="14">
        <v>0.3430555555555555</v>
      </c>
      <c r="S32" s="14"/>
      <c r="T32" s="14">
        <v>0.59444444444444444</v>
      </c>
      <c r="U32" s="14"/>
      <c r="V32" s="16">
        <v>0.66597222222222241</v>
      </c>
      <c r="W32" s="14">
        <v>0.69513888888888886</v>
      </c>
      <c r="X32" s="14"/>
      <c r="Y32" s="14">
        <v>0.76180555555555562</v>
      </c>
    </row>
    <row r="33" spans="1:25" x14ac:dyDescent="0.25">
      <c r="A33" s="14"/>
      <c r="B33" s="14"/>
      <c r="C33" s="14">
        <v>0.27152777777777776</v>
      </c>
      <c r="D33" s="14">
        <v>0.30138888888888887</v>
      </c>
      <c r="E33" s="14">
        <v>0.31666666666666665</v>
      </c>
      <c r="F33" s="14"/>
      <c r="G33" s="14">
        <v>0.55972222222222179</v>
      </c>
      <c r="H33" s="14">
        <v>0.64444444444444426</v>
      </c>
      <c r="I33" s="14"/>
      <c r="J33" s="14">
        <v>0.65902777777777777</v>
      </c>
      <c r="K33" s="14">
        <v>0.65902777777777777</v>
      </c>
      <c r="L33" s="14">
        <v>0.72083333333333333</v>
      </c>
      <c r="M33" s="13">
        <v>2.8</v>
      </c>
      <c r="N33" s="13">
        <f t="shared" si="0"/>
        <v>37.899999999999991</v>
      </c>
      <c r="O33" s="9" t="s">
        <v>24</v>
      </c>
      <c r="P33" s="14">
        <v>0.29236111111111113</v>
      </c>
      <c r="Q33" s="14">
        <v>0.33402777777777781</v>
      </c>
      <c r="R33" s="14">
        <v>0.34166666666666662</v>
      </c>
      <c r="S33" s="14"/>
      <c r="T33" s="14">
        <v>0.59097222222222223</v>
      </c>
      <c r="U33" s="14"/>
      <c r="V33" s="16">
        <v>0.66458333333333341</v>
      </c>
      <c r="W33" s="14">
        <v>0.69166666666666676</v>
      </c>
      <c r="X33" s="14"/>
      <c r="Y33" s="14">
        <v>0.76111111111111107</v>
      </c>
    </row>
    <row r="34" spans="1:25" x14ac:dyDescent="0.25">
      <c r="A34" s="14"/>
      <c r="B34" s="14"/>
      <c r="C34" s="14">
        <v>0.27291666666666664</v>
      </c>
      <c r="D34" s="14">
        <v>0.3034722222222222</v>
      </c>
      <c r="E34" s="14">
        <v>0.31805555555555554</v>
      </c>
      <c r="F34" s="14"/>
      <c r="G34" s="14">
        <v>0.56111111111111067</v>
      </c>
      <c r="H34" s="14">
        <v>0.64583333333333315</v>
      </c>
      <c r="I34" s="14"/>
      <c r="J34" s="14">
        <v>0.66111111111111109</v>
      </c>
      <c r="K34" s="14">
        <v>0.66111111111111109</v>
      </c>
      <c r="L34" s="14">
        <v>0.72222222222222221</v>
      </c>
      <c r="M34" s="13">
        <v>1.7</v>
      </c>
      <c r="N34" s="13">
        <f t="shared" si="0"/>
        <v>39.599999999999994</v>
      </c>
      <c r="O34" s="9" t="s">
        <v>25</v>
      </c>
      <c r="P34" s="14">
        <v>0.2902777777777778</v>
      </c>
      <c r="Q34" s="14">
        <v>0.33194444444444443</v>
      </c>
      <c r="R34" s="14">
        <v>0.33958333333333335</v>
      </c>
      <c r="S34" s="14"/>
      <c r="T34" s="14">
        <v>0.58888888888888891</v>
      </c>
      <c r="U34" s="14"/>
      <c r="V34" s="16">
        <v>0.66249999999999998</v>
      </c>
      <c r="W34" s="14">
        <v>0.68958333333333333</v>
      </c>
      <c r="X34" s="14"/>
      <c r="Y34" s="14">
        <v>0.7597222222222223</v>
      </c>
    </row>
    <row r="35" spans="1:25" x14ac:dyDescent="0.25">
      <c r="A35" s="14"/>
      <c r="B35" s="14"/>
      <c r="C35" s="14">
        <v>0.27430555555555552</v>
      </c>
      <c r="D35" s="14">
        <v>0.30625000000000002</v>
      </c>
      <c r="E35" s="14">
        <v>0.31944444444444448</v>
      </c>
      <c r="F35" s="14"/>
      <c r="G35" s="14">
        <v>0.56249999999999956</v>
      </c>
      <c r="H35" s="14">
        <v>0.64722222222222192</v>
      </c>
      <c r="I35" s="14"/>
      <c r="J35" s="14">
        <v>0.66388888888888886</v>
      </c>
      <c r="K35" s="14">
        <v>0.66388888888888886</v>
      </c>
      <c r="L35" s="14">
        <v>0.72361111111111109</v>
      </c>
      <c r="M35" s="13">
        <v>1.7</v>
      </c>
      <c r="N35" s="13">
        <f t="shared" si="0"/>
        <v>41.3</v>
      </c>
      <c r="O35" s="9" t="s">
        <v>26</v>
      </c>
      <c r="P35" s="14">
        <v>0.28888888888888892</v>
      </c>
      <c r="Q35" s="14">
        <v>0.32916666666666666</v>
      </c>
      <c r="R35" s="14">
        <v>0.33819444444444446</v>
      </c>
      <c r="S35" s="14"/>
      <c r="T35" s="14">
        <v>0.58611111111111114</v>
      </c>
      <c r="U35" s="14"/>
      <c r="V35" s="16">
        <v>0.66111111111111109</v>
      </c>
      <c r="W35" s="14">
        <v>0.68680555555555556</v>
      </c>
      <c r="X35" s="14"/>
      <c r="Y35" s="14">
        <v>0.7583333333333333</v>
      </c>
    </row>
    <row r="36" spans="1:25" x14ac:dyDescent="0.25">
      <c r="A36" s="14"/>
      <c r="B36" s="14"/>
      <c r="C36" s="14">
        <v>0.27569444444444446</v>
      </c>
      <c r="D36" s="14">
        <v>0.30694444444444441</v>
      </c>
      <c r="E36" s="14">
        <v>0.32083333333333336</v>
      </c>
      <c r="F36" s="14"/>
      <c r="G36" s="14">
        <v>0.56388888888888844</v>
      </c>
      <c r="H36" s="14">
        <v>0.64791666666666636</v>
      </c>
      <c r="I36" s="14"/>
      <c r="J36" s="14">
        <v>0.6645833333333333</v>
      </c>
      <c r="K36" s="14">
        <v>0.6645833333333333</v>
      </c>
      <c r="L36" s="14">
        <v>0.72499999999999998</v>
      </c>
      <c r="M36" s="13">
        <v>1.1000000000000001</v>
      </c>
      <c r="N36" s="13">
        <f t="shared" si="0"/>
        <v>42.4</v>
      </c>
      <c r="O36" s="9" t="s">
        <v>27</v>
      </c>
      <c r="P36" s="14">
        <v>0.28749999999999998</v>
      </c>
      <c r="Q36" s="14">
        <v>0.32847222222222222</v>
      </c>
      <c r="R36" s="14">
        <v>0.33611111111111108</v>
      </c>
      <c r="S36" s="14"/>
      <c r="T36" s="14">
        <v>0.5854166666666667</v>
      </c>
      <c r="U36" s="14"/>
      <c r="V36" s="16">
        <v>0.65902777777777755</v>
      </c>
      <c r="W36" s="14">
        <v>0.68611111111111101</v>
      </c>
      <c r="X36" s="14"/>
      <c r="Y36" s="14">
        <v>0.75694444444444453</v>
      </c>
    </row>
    <row r="37" spans="1:25" x14ac:dyDescent="0.25">
      <c r="A37" s="14"/>
      <c r="B37" s="14"/>
      <c r="C37" s="14">
        <v>0.27708333333333335</v>
      </c>
      <c r="D37" s="14">
        <v>0.30902777777777779</v>
      </c>
      <c r="E37" s="14">
        <v>0.3215277777777778</v>
      </c>
      <c r="F37" s="14"/>
      <c r="G37" s="14">
        <v>0.56527777777777732</v>
      </c>
      <c r="H37" s="14">
        <v>0.64930555555555525</v>
      </c>
      <c r="I37" s="14"/>
      <c r="J37" s="14">
        <v>0.66666666666666663</v>
      </c>
      <c r="K37" s="14">
        <v>0.66666666666666663</v>
      </c>
      <c r="L37" s="14">
        <v>0.72638888888888886</v>
      </c>
      <c r="M37" s="13">
        <v>1.5</v>
      </c>
      <c r="N37" s="13">
        <f t="shared" si="0"/>
        <v>43.9</v>
      </c>
      <c r="O37" s="9" t="s">
        <v>28</v>
      </c>
      <c r="P37" s="14">
        <v>0.28611111111111109</v>
      </c>
      <c r="Q37" s="14">
        <v>0.3263888888888889</v>
      </c>
      <c r="R37" s="14">
        <v>0.3347222222222222</v>
      </c>
      <c r="S37" s="14"/>
      <c r="T37" s="14">
        <v>0.58333333333333337</v>
      </c>
      <c r="U37" s="14"/>
      <c r="V37" s="16">
        <v>0.65763888888888866</v>
      </c>
      <c r="W37" s="14">
        <v>0.68402777777777779</v>
      </c>
      <c r="X37" s="14"/>
      <c r="Y37" s="14">
        <v>0.75555555555555554</v>
      </c>
    </row>
    <row r="38" spans="1:25" x14ac:dyDescent="0.25">
      <c r="A38" s="14"/>
      <c r="B38" s="14"/>
      <c r="C38" s="14">
        <v>0.27847222222222223</v>
      </c>
      <c r="D38" s="14">
        <v>0.31111111111111112</v>
      </c>
      <c r="E38" s="14">
        <v>0.32291666666666669</v>
      </c>
      <c r="F38" s="14"/>
      <c r="G38" s="14">
        <v>0.56666666666666621</v>
      </c>
      <c r="H38" s="14">
        <v>0.65069444444444413</v>
      </c>
      <c r="I38" s="14"/>
      <c r="J38" s="14">
        <v>0.66874999999999996</v>
      </c>
      <c r="K38" s="14">
        <v>0.66874999999999996</v>
      </c>
      <c r="L38" s="14">
        <v>0.7270833333333333</v>
      </c>
      <c r="M38" s="13">
        <v>1.8</v>
      </c>
      <c r="N38" s="13">
        <f t="shared" si="0"/>
        <v>45.699999999999996</v>
      </c>
      <c r="O38" s="9" t="s">
        <v>29</v>
      </c>
      <c r="P38" s="14">
        <v>0.28472222222222221</v>
      </c>
      <c r="Q38" s="14">
        <v>0.32430555555555557</v>
      </c>
      <c r="R38" s="14">
        <v>0.33333333333333331</v>
      </c>
      <c r="S38" s="14"/>
      <c r="T38" s="14">
        <v>0.58124999999999993</v>
      </c>
      <c r="U38" s="14"/>
      <c r="V38" s="16">
        <v>0.65624999999999989</v>
      </c>
      <c r="W38" s="14">
        <v>0.68194444444444446</v>
      </c>
      <c r="X38" s="14"/>
      <c r="Y38" s="14">
        <v>0.75347222222222221</v>
      </c>
    </row>
    <row r="39" spans="1:25" x14ac:dyDescent="0.25">
      <c r="A39" s="14"/>
      <c r="B39" s="14"/>
      <c r="C39" s="14">
        <v>0.27916666666666667</v>
      </c>
      <c r="D39" s="14">
        <v>0.31319444444444444</v>
      </c>
      <c r="E39" s="14">
        <v>0.32430555555555557</v>
      </c>
      <c r="F39" s="14"/>
      <c r="G39" s="14">
        <v>0.56736111111111076</v>
      </c>
      <c r="H39" s="14">
        <v>0.65138888888888835</v>
      </c>
      <c r="I39" s="14"/>
      <c r="J39" s="14">
        <v>0.6694444444444444</v>
      </c>
      <c r="K39" s="14">
        <v>0.6694444444444444</v>
      </c>
      <c r="L39" s="14">
        <v>0.72777777777777775</v>
      </c>
      <c r="M39" s="13">
        <v>1.2</v>
      </c>
      <c r="N39" s="13">
        <f t="shared" si="0"/>
        <v>46.9</v>
      </c>
      <c r="O39" s="9" t="s">
        <v>30</v>
      </c>
      <c r="P39" s="14">
        <v>0.28333333333333333</v>
      </c>
      <c r="Q39" s="14">
        <v>0.32222222222222224</v>
      </c>
      <c r="R39" s="14">
        <v>0.33124999999999999</v>
      </c>
      <c r="S39" s="14"/>
      <c r="T39" s="14">
        <v>0.57916666666666672</v>
      </c>
      <c r="U39" s="14"/>
      <c r="V39" s="16">
        <v>0.65416666666666656</v>
      </c>
      <c r="W39" s="14">
        <v>0.67986111111111114</v>
      </c>
      <c r="X39" s="14"/>
      <c r="Y39" s="14">
        <v>0.75208333333333333</v>
      </c>
    </row>
    <row r="40" spans="1:25" x14ac:dyDescent="0.25">
      <c r="A40" s="12"/>
      <c r="B40" s="12"/>
      <c r="C40" s="14">
        <v>0.28125</v>
      </c>
      <c r="D40" s="14">
        <v>0.31597222222222221</v>
      </c>
      <c r="E40" s="14">
        <v>0.3263888888888889</v>
      </c>
      <c r="F40" s="14"/>
      <c r="G40" s="14">
        <v>0.56944444444444409</v>
      </c>
      <c r="H40" s="14">
        <v>0.65277777777777768</v>
      </c>
      <c r="I40" s="14"/>
      <c r="J40" s="14">
        <v>0.67361111111111116</v>
      </c>
      <c r="K40" s="14">
        <v>0.67361111111111116</v>
      </c>
      <c r="L40" s="14">
        <v>0.72916666666666663</v>
      </c>
      <c r="M40" s="13">
        <v>2.2000000000000002</v>
      </c>
      <c r="N40" s="13">
        <f t="shared" si="0"/>
        <v>49.1</v>
      </c>
      <c r="O40" s="5" t="s">
        <v>31</v>
      </c>
      <c r="P40" s="12">
        <v>0.28125</v>
      </c>
      <c r="Q40" s="12">
        <v>0.31944444444444448</v>
      </c>
      <c r="R40" s="12">
        <v>0.3298611111111111</v>
      </c>
      <c r="S40" s="12"/>
      <c r="T40" s="12">
        <v>0.5756944444444444</v>
      </c>
      <c r="U40" s="12"/>
      <c r="V40" s="19">
        <v>0.65277777777777779</v>
      </c>
      <c r="W40" s="12">
        <v>0.67708333333333337</v>
      </c>
      <c r="X40" s="12"/>
      <c r="Y40" s="12">
        <v>0.75</v>
      </c>
    </row>
    <row r="42" spans="1:25" x14ac:dyDescent="0.25">
      <c r="A42" s="10" t="s">
        <v>36</v>
      </c>
      <c r="T42" s="18"/>
      <c r="U42" s="18"/>
      <c r="W42" s="18"/>
    </row>
    <row r="44" spans="1:25" x14ac:dyDescent="0.25">
      <c r="A44" s="6"/>
      <c r="B44" s="6"/>
      <c r="C44" s="6"/>
      <c r="G44" s="7"/>
    </row>
    <row r="45" spans="1:25" x14ac:dyDescent="0.25">
      <c r="G45" s="7"/>
    </row>
    <row r="46" spans="1:25" x14ac:dyDescent="0.25">
      <c r="A46" s="6"/>
      <c r="B46" s="6"/>
      <c r="C46" s="6"/>
      <c r="E46" s="6"/>
      <c r="F46" s="6"/>
      <c r="G46" s="7"/>
    </row>
    <row r="49" spans="14:14" x14ac:dyDescent="0.25">
      <c r="N49" s="8"/>
    </row>
  </sheetData>
  <mergeCells count="4">
    <mergeCell ref="A1:O1"/>
    <mergeCell ref="A3:O3"/>
    <mergeCell ref="A4:O4"/>
    <mergeCell ref="A5:O5"/>
  </mergeCells>
  <printOptions horizontalCentered="1"/>
  <pageMargins left="0.59055118110236227" right="0.59055118110236227" top="0.78740157480314965" bottom="0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Teresa Demjanko</cp:lastModifiedBy>
  <cp:lastPrinted>2023-10-25T13:21:29Z</cp:lastPrinted>
  <dcterms:created xsi:type="dcterms:W3CDTF">2011-12-16T12:38:28Z</dcterms:created>
  <dcterms:modified xsi:type="dcterms:W3CDTF">2024-02-29T06:51:50Z</dcterms:modified>
</cp:coreProperties>
</file>