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dem\Desktop\TVARKARASČIAI\2024\Paskelbimui\"/>
    </mc:Choice>
  </mc:AlternateContent>
  <xr:revisionPtr revIDLastSave="0" documentId="13_ncr:1_{0BE72019-FF37-489D-93FB-40D0F60EA506}" xr6:coauthVersionLast="36" xr6:coauthVersionMax="36" xr10:uidLastSave="{00000000-0000-0000-0000-000000000000}"/>
  <bookViews>
    <workbookView xWindow="480" yWindow="405" windowWidth="19875" windowHeight="7200" xr2:uid="{00000000-000D-0000-FFFF-FFFF00000000}"/>
  </bookViews>
  <sheets>
    <sheet name="133 " sheetId="4" r:id="rId1"/>
  </sheets>
  <calcPr calcId="191029"/>
</workbook>
</file>

<file path=xl/calcChain.xml><?xml version="1.0" encoding="utf-8"?>
<calcChain xmlns="http://schemas.openxmlformats.org/spreadsheetml/2006/main">
  <c r="G19" i="4" l="1"/>
  <c r="G24" i="4"/>
  <c r="G23" i="4" s="1"/>
  <c r="G22" i="4" s="1"/>
  <c r="G21" i="4" s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</calcChain>
</file>

<file path=xl/sharedStrings.xml><?xml version="1.0" encoding="utf-8"?>
<sst xmlns="http://schemas.openxmlformats.org/spreadsheetml/2006/main" count="42" uniqueCount="42">
  <si>
    <t>Priemiestinio susisiekimo maršruto Nr.133</t>
  </si>
  <si>
    <t xml:space="preserve">" Nr. 133 VILNIUS -POCIŪNAI- ADOMAIČIAI"  </t>
  </si>
  <si>
    <t>Atstumas tarp stotelių (km)</t>
  </si>
  <si>
    <t>Atstumas nuo pradžios (km)</t>
  </si>
  <si>
    <t>Stotelė</t>
  </si>
  <si>
    <t>Pramogų arena</t>
  </si>
  <si>
    <t>Baltupiai</t>
  </si>
  <si>
    <t>Jeruzalė</t>
  </si>
  <si>
    <t>Skersinė</t>
  </si>
  <si>
    <t>Vanaginė</t>
  </si>
  <si>
    <t>Gulbinai</t>
  </si>
  <si>
    <t>Riešė</t>
  </si>
  <si>
    <t>Raudondvaris</t>
  </si>
  <si>
    <t>Visalaukė S</t>
  </si>
  <si>
    <t>Dirmeitai</t>
  </si>
  <si>
    <t>Adomaičiai</t>
  </si>
  <si>
    <t>Vaitkūnai</t>
  </si>
  <si>
    <t>Gaukeliškės</t>
  </si>
  <si>
    <t>Jokubonys</t>
  </si>
  <si>
    <t>Pociūnai</t>
  </si>
  <si>
    <t>Pivoriūnai</t>
  </si>
  <si>
    <t>Rudokai</t>
  </si>
  <si>
    <t>Pociūnai II</t>
  </si>
  <si>
    <t>Visalaukė</t>
  </si>
  <si>
    <t>Perūnai</t>
  </si>
  <si>
    <t>Vibrantiškės</t>
  </si>
  <si>
    <t>Spreiniai</t>
  </si>
  <si>
    <t>Kudriai</t>
  </si>
  <si>
    <t>Makučiai</t>
  </si>
  <si>
    <t>Paberžė</t>
  </si>
  <si>
    <t>Kaušiadala</t>
  </si>
  <si>
    <t>Babriškės</t>
  </si>
  <si>
    <t>Pikeliškių mokykla</t>
  </si>
  <si>
    <t>Pikeliškės II</t>
  </si>
  <si>
    <t>Pikeliškės</t>
  </si>
  <si>
    <t>21km.</t>
  </si>
  <si>
    <t>Gegliškės</t>
  </si>
  <si>
    <t>Santariškės</t>
  </si>
  <si>
    <t>1 d.d.</t>
  </si>
  <si>
    <t>2 d.d.</t>
  </si>
  <si>
    <t>3 d.d.</t>
  </si>
  <si>
    <t>Tvarkaraštis galioja nuo 2024-03-01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</si>
</sst>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hh:mm;@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2" fillId="0" borderId="0" xfId="0" applyNumberFormat="1" applyFont="1"/>
    <xf numFmtId="0" fontId="2" fillId="0" borderId="0" xfId="0" applyFont="1"/>
    <xf numFmtId="2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5" fillId="0" borderId="0" xfId="0" applyFont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0" fontId="2" fillId="0" borderId="0" xfId="0" applyNumberFormat="1" applyFont="1" applyBorder="1"/>
    <xf numFmtId="0" fontId="2" fillId="0" borderId="0" xfId="0" applyFont="1" applyBorder="1"/>
    <xf numFmtId="20" fontId="1" fillId="0" borderId="0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2" fillId="0" borderId="0" xfId="0" applyNumberFormat="1" applyFont="1"/>
    <xf numFmtId="0" fontId="1" fillId="0" borderId="0" xfId="0" applyFont="1"/>
    <xf numFmtId="165" fontId="6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1" fillId="0" borderId="0" xfId="0" applyNumberFormat="1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Q48"/>
  <sheetViews>
    <sheetView tabSelected="1" workbookViewId="0">
      <selection activeCell="I47" sqref="I47"/>
    </sheetView>
  </sheetViews>
  <sheetFormatPr defaultRowHeight="15.75" x14ac:dyDescent="0.25"/>
  <cols>
    <col min="1" max="3" width="12.85546875" style="2" customWidth="1"/>
    <col min="4" max="4" width="12.7109375" style="2" customWidth="1"/>
    <col min="5" max="5" width="16.28515625" style="2" customWidth="1"/>
    <col min="6" max="6" width="23" style="2" customWidth="1"/>
    <col min="7" max="7" width="11.42578125" style="2" customWidth="1"/>
    <col min="8" max="9" width="12.85546875" style="2" customWidth="1"/>
    <col min="10" max="10" width="9.140625" style="1"/>
    <col min="11" max="16384" width="9.140625" style="2"/>
  </cols>
  <sheetData>
    <row r="1" spans="1:17" x14ac:dyDescent="0.25">
      <c r="A1" s="31" t="s">
        <v>0</v>
      </c>
      <c r="B1" s="31"/>
      <c r="C1" s="31"/>
      <c r="D1" s="31"/>
      <c r="E1" s="31"/>
      <c r="F1" s="31"/>
      <c r="G1" s="31"/>
      <c r="H1" s="31"/>
      <c r="I1" s="1"/>
    </row>
    <row r="2" spans="1:17" ht="18.75" customHeight="1" x14ac:dyDescent="0.25">
      <c r="I2" s="3"/>
    </row>
    <row r="3" spans="1:17" x14ac:dyDescent="0.25">
      <c r="A3" s="32" t="s">
        <v>1</v>
      </c>
      <c r="B3" s="32"/>
      <c r="C3" s="32"/>
      <c r="D3" s="32"/>
      <c r="E3" s="32"/>
      <c r="F3" s="32"/>
      <c r="G3" s="32"/>
      <c r="H3" s="32"/>
      <c r="I3" s="1"/>
      <c r="K3" s="4"/>
      <c r="L3" s="4"/>
      <c r="M3" s="4"/>
      <c r="N3" s="4"/>
      <c r="O3" s="4"/>
      <c r="P3" s="4"/>
      <c r="Q3" s="4"/>
    </row>
    <row r="4" spans="1:17" x14ac:dyDescent="0.25">
      <c r="A4" s="33"/>
      <c r="B4" s="33"/>
      <c r="C4" s="33"/>
      <c r="D4" s="33"/>
      <c r="E4" s="33"/>
      <c r="F4" s="33"/>
      <c r="G4" s="33"/>
      <c r="H4" s="33"/>
      <c r="K4" s="6"/>
    </row>
    <row r="5" spans="1:17" x14ac:dyDescent="0.25">
      <c r="A5" s="31" t="s">
        <v>41</v>
      </c>
      <c r="B5" s="31"/>
      <c r="C5" s="31"/>
      <c r="D5" s="31"/>
      <c r="E5" s="31"/>
      <c r="F5" s="31"/>
      <c r="G5" s="31"/>
      <c r="H5" s="31"/>
      <c r="I5" s="6"/>
      <c r="J5" s="3"/>
      <c r="K5" s="6"/>
    </row>
    <row r="7" spans="1:17" ht="47.25" customHeight="1" x14ac:dyDescent="0.25">
      <c r="A7" s="7" t="s">
        <v>38</v>
      </c>
      <c r="B7" s="27"/>
      <c r="C7" s="27"/>
      <c r="D7" s="7" t="s">
        <v>2</v>
      </c>
      <c r="E7" s="7" t="s">
        <v>3</v>
      </c>
      <c r="F7" s="7" t="s">
        <v>4</v>
      </c>
      <c r="G7" s="7" t="s">
        <v>39</v>
      </c>
      <c r="H7" s="7" t="s">
        <v>40</v>
      </c>
      <c r="I7" s="7"/>
    </row>
    <row r="8" spans="1:17" ht="17.25" customHeight="1" x14ac:dyDescent="0.25">
      <c r="A8" s="7">
        <v>1</v>
      </c>
      <c r="B8" s="28">
        <v>2</v>
      </c>
      <c r="C8" s="7">
        <v>3</v>
      </c>
      <c r="D8" s="28">
        <v>4</v>
      </c>
      <c r="E8" s="7">
        <v>5</v>
      </c>
      <c r="F8" s="28">
        <v>6</v>
      </c>
      <c r="G8" s="7">
        <v>7</v>
      </c>
      <c r="H8" s="28">
        <v>8</v>
      </c>
      <c r="I8" s="7">
        <v>9</v>
      </c>
    </row>
    <row r="9" spans="1:17" x14ac:dyDescent="0.25">
      <c r="A9" s="14">
        <v>0.28819444444444448</v>
      </c>
      <c r="B9" s="27"/>
      <c r="C9" s="27"/>
      <c r="D9" s="9"/>
      <c r="E9" s="10"/>
      <c r="F9" s="8" t="s">
        <v>15</v>
      </c>
      <c r="G9" s="8"/>
      <c r="H9" s="15">
        <v>0.64583333333333337</v>
      </c>
      <c r="I9" s="15"/>
      <c r="J9" s="25"/>
      <c r="K9" s="16"/>
      <c r="L9" s="17"/>
      <c r="M9" s="17"/>
      <c r="N9" s="21"/>
      <c r="O9" s="21"/>
    </row>
    <row r="10" spans="1:17" x14ac:dyDescent="0.25">
      <c r="A10" s="15">
        <v>0.28888888888888892</v>
      </c>
      <c r="B10" s="27"/>
      <c r="C10" s="27"/>
      <c r="D10" s="9">
        <v>2.5</v>
      </c>
      <c r="E10" s="10">
        <f>+E9+D10</f>
        <v>2.5</v>
      </c>
      <c r="F10" s="11" t="s">
        <v>16</v>
      </c>
      <c r="G10" s="11"/>
      <c r="H10" s="15">
        <v>0.64374999999999993</v>
      </c>
      <c r="I10" s="15"/>
      <c r="J10" s="20"/>
      <c r="K10" s="16"/>
      <c r="L10" s="16"/>
      <c r="M10" s="17"/>
      <c r="N10" s="21"/>
      <c r="O10" s="21"/>
    </row>
    <row r="11" spans="1:17" x14ac:dyDescent="0.25">
      <c r="A11" s="15">
        <v>0.28958333333333336</v>
      </c>
      <c r="B11" s="27"/>
      <c r="C11" s="27"/>
      <c r="D11" s="9">
        <v>1.5</v>
      </c>
      <c r="E11" s="10">
        <f t="shared" ref="E11:E41" si="0">+E10+D11</f>
        <v>4</v>
      </c>
      <c r="F11" s="12" t="s">
        <v>14</v>
      </c>
      <c r="G11" s="12"/>
      <c r="H11" s="15">
        <v>0.64236111111111105</v>
      </c>
      <c r="I11" s="15"/>
      <c r="J11" s="20"/>
      <c r="K11" s="16"/>
      <c r="L11" s="16"/>
      <c r="M11" s="17"/>
      <c r="N11" s="21"/>
      <c r="O11" s="21"/>
    </row>
    <row r="12" spans="1:17" x14ac:dyDescent="0.25">
      <c r="A12" s="15">
        <v>0.2902777777777778</v>
      </c>
      <c r="B12" s="27"/>
      <c r="C12" s="27"/>
      <c r="D12" s="9">
        <v>1.5</v>
      </c>
      <c r="E12" s="10">
        <f t="shared" si="0"/>
        <v>5.5</v>
      </c>
      <c r="F12" s="12" t="s">
        <v>17</v>
      </c>
      <c r="G12" s="12"/>
      <c r="H12" s="15">
        <v>0.64166666666666672</v>
      </c>
      <c r="I12" s="15"/>
      <c r="J12" s="20"/>
      <c r="K12" s="16"/>
      <c r="L12" s="16"/>
      <c r="M12" s="17"/>
      <c r="N12" s="21"/>
      <c r="O12" s="21"/>
    </row>
    <row r="13" spans="1:17" x14ac:dyDescent="0.25">
      <c r="A13" s="15">
        <v>0.29097222222222224</v>
      </c>
      <c r="B13" s="27"/>
      <c r="C13" s="27"/>
      <c r="D13" s="9">
        <v>1.2999999999999972</v>
      </c>
      <c r="E13" s="10">
        <f t="shared" si="0"/>
        <v>6.7999999999999972</v>
      </c>
      <c r="F13" s="12" t="s">
        <v>18</v>
      </c>
      <c r="G13" s="12"/>
      <c r="H13" s="15">
        <v>0.64097222222222217</v>
      </c>
      <c r="I13" s="15"/>
      <c r="J13" s="20"/>
      <c r="K13" s="16"/>
      <c r="L13" s="16"/>
      <c r="M13" s="17"/>
      <c r="N13" s="21"/>
      <c r="O13" s="21"/>
    </row>
    <row r="14" spans="1:17" x14ac:dyDescent="0.25">
      <c r="A14" s="15">
        <v>0.29166666666666669</v>
      </c>
      <c r="B14" s="27"/>
      <c r="C14" s="27"/>
      <c r="D14" s="9">
        <v>1.1000000000000014</v>
      </c>
      <c r="E14" s="10">
        <f t="shared" si="0"/>
        <v>7.8999999999999986</v>
      </c>
      <c r="F14" s="11" t="s">
        <v>13</v>
      </c>
      <c r="G14" s="11"/>
      <c r="H14" s="15">
        <v>0.64027777777777783</v>
      </c>
      <c r="I14" s="15"/>
      <c r="J14" s="20"/>
      <c r="K14" s="16"/>
      <c r="L14" s="16"/>
      <c r="M14" s="17"/>
      <c r="N14" s="21"/>
      <c r="O14" s="21"/>
    </row>
    <row r="15" spans="1:17" x14ac:dyDescent="0.25">
      <c r="A15" s="15">
        <v>0.2951388888888889</v>
      </c>
      <c r="B15" s="27"/>
      <c r="C15" s="27"/>
      <c r="D15" s="9">
        <v>3.2000000000000028</v>
      </c>
      <c r="E15" s="10">
        <f t="shared" si="0"/>
        <v>11.100000000000001</v>
      </c>
      <c r="F15" s="11" t="s">
        <v>19</v>
      </c>
      <c r="G15" s="11"/>
      <c r="H15" s="15">
        <v>0.6381944444444444</v>
      </c>
      <c r="I15" s="15"/>
      <c r="J15" s="20"/>
      <c r="K15" s="16"/>
      <c r="L15" s="16"/>
      <c r="M15" s="17"/>
      <c r="N15" s="21"/>
      <c r="O15" s="21"/>
    </row>
    <row r="16" spans="1:17" x14ac:dyDescent="0.25">
      <c r="A16" s="15">
        <v>0.29861111111111116</v>
      </c>
      <c r="B16" s="27"/>
      <c r="C16" s="27"/>
      <c r="D16" s="10">
        <v>3</v>
      </c>
      <c r="E16" s="10">
        <f t="shared" si="0"/>
        <v>14.100000000000001</v>
      </c>
      <c r="F16" s="11" t="s">
        <v>20</v>
      </c>
      <c r="G16" s="11"/>
      <c r="H16" s="15">
        <v>0.63611111111111118</v>
      </c>
      <c r="I16" s="15"/>
      <c r="J16" s="20"/>
      <c r="K16" s="16"/>
      <c r="L16" s="16"/>
      <c r="M16" s="17"/>
      <c r="N16" s="21"/>
      <c r="O16" s="21"/>
    </row>
    <row r="17" spans="1:15" x14ac:dyDescent="0.25">
      <c r="A17" s="15">
        <v>0.30000000000000004</v>
      </c>
      <c r="B17" s="27"/>
      <c r="C17" s="27"/>
      <c r="D17" s="10">
        <v>1.8</v>
      </c>
      <c r="E17" s="10">
        <f t="shared" si="0"/>
        <v>15.900000000000002</v>
      </c>
      <c r="F17" s="11" t="s">
        <v>21</v>
      </c>
      <c r="G17" s="11"/>
      <c r="H17" s="15">
        <v>0.63402777777777775</v>
      </c>
      <c r="I17" s="15"/>
      <c r="J17" s="20"/>
      <c r="K17" s="16"/>
      <c r="L17" s="16"/>
      <c r="M17" s="17"/>
      <c r="N17" s="21"/>
      <c r="O17" s="21"/>
    </row>
    <row r="18" spans="1:15" x14ac:dyDescent="0.25">
      <c r="A18" s="15">
        <v>0.30208333333333337</v>
      </c>
      <c r="B18" s="27"/>
      <c r="C18" s="27"/>
      <c r="D18" s="9">
        <v>4</v>
      </c>
      <c r="E18" s="10">
        <f t="shared" si="0"/>
        <v>19.900000000000002</v>
      </c>
      <c r="F18" s="11" t="s">
        <v>22</v>
      </c>
      <c r="G18" s="11"/>
      <c r="H18" s="15">
        <v>0.63263888888888886</v>
      </c>
      <c r="I18" s="15"/>
      <c r="J18" s="20"/>
      <c r="K18" s="16"/>
      <c r="L18" s="16"/>
      <c r="M18" s="17"/>
      <c r="N18" s="21"/>
      <c r="O18" s="21"/>
    </row>
    <row r="19" spans="1:15" x14ac:dyDescent="0.25">
      <c r="A19" s="14">
        <v>0.30555555555555558</v>
      </c>
      <c r="B19" s="27"/>
      <c r="C19" s="27"/>
      <c r="D19" s="9">
        <v>4</v>
      </c>
      <c r="E19" s="10">
        <f t="shared" si="0"/>
        <v>23.900000000000002</v>
      </c>
      <c r="F19" s="8" t="s">
        <v>23</v>
      </c>
      <c r="G19" s="29">
        <f>+G20+H19-H20</f>
        <v>0.32777777777777783</v>
      </c>
      <c r="H19" s="14">
        <v>0.62986111111111109</v>
      </c>
      <c r="I19" s="14"/>
      <c r="J19" s="20"/>
      <c r="K19" s="18"/>
      <c r="L19" s="16"/>
      <c r="M19" s="17"/>
      <c r="N19" s="21"/>
      <c r="O19" s="21"/>
    </row>
    <row r="20" spans="1:15" x14ac:dyDescent="0.25">
      <c r="A20" s="15">
        <v>0.30763888888888891</v>
      </c>
      <c r="B20" s="27"/>
      <c r="C20" s="27"/>
      <c r="D20" s="9">
        <v>2.3999999999999915</v>
      </c>
      <c r="E20" s="10">
        <f t="shared" si="0"/>
        <v>26.299999999999994</v>
      </c>
      <c r="F20" s="11" t="s">
        <v>24</v>
      </c>
      <c r="G20" s="29">
        <v>0.32500000000000001</v>
      </c>
      <c r="H20" s="15">
        <v>0.62708333333333333</v>
      </c>
      <c r="I20" s="15"/>
      <c r="J20" s="20"/>
      <c r="K20" s="16"/>
      <c r="L20" s="16"/>
      <c r="M20" s="17"/>
      <c r="N20" s="21"/>
      <c r="O20" s="21"/>
    </row>
    <row r="21" spans="1:15" x14ac:dyDescent="0.25">
      <c r="A21" s="15">
        <v>0.30902777777777779</v>
      </c>
      <c r="B21" s="27"/>
      <c r="C21" s="27"/>
      <c r="D21" s="9">
        <v>1.5</v>
      </c>
      <c r="E21" s="10">
        <f t="shared" si="0"/>
        <v>27.799999999999994</v>
      </c>
      <c r="F21" s="11" t="s">
        <v>25</v>
      </c>
      <c r="G21" s="29">
        <f>+G22+H21-H22</f>
        <v>0.32361111111111107</v>
      </c>
      <c r="H21" s="15">
        <v>0.62569444444444444</v>
      </c>
      <c r="I21" s="15"/>
      <c r="J21" s="20"/>
      <c r="K21" s="16"/>
      <c r="L21" s="16"/>
      <c r="M21" s="17"/>
      <c r="N21" s="21"/>
      <c r="O21" s="21"/>
    </row>
    <row r="22" spans="1:15" x14ac:dyDescent="0.25">
      <c r="A22" s="15">
        <v>0.31041666666666667</v>
      </c>
      <c r="B22" s="27"/>
      <c r="C22" s="27"/>
      <c r="D22" s="9">
        <v>1.4000000000000057</v>
      </c>
      <c r="E22" s="10">
        <f t="shared" si="0"/>
        <v>29.2</v>
      </c>
      <c r="F22" s="11" t="s">
        <v>26</v>
      </c>
      <c r="G22" s="29">
        <f>+G23+H22-H23</f>
        <v>0.32152777777777775</v>
      </c>
      <c r="H22" s="15">
        <v>0.62361111111111112</v>
      </c>
      <c r="I22" s="15"/>
      <c r="J22" s="20"/>
      <c r="K22" s="16"/>
      <c r="L22" s="16"/>
      <c r="M22" s="17"/>
      <c r="N22" s="21"/>
      <c r="O22" s="21"/>
    </row>
    <row r="23" spans="1:15" x14ac:dyDescent="0.25">
      <c r="A23" s="15">
        <v>0.3125</v>
      </c>
      <c r="B23" s="27"/>
      <c r="C23" s="27"/>
      <c r="D23" s="9">
        <v>2.5</v>
      </c>
      <c r="E23" s="10">
        <f t="shared" si="0"/>
        <v>31.7</v>
      </c>
      <c r="F23" s="11" t="s">
        <v>27</v>
      </c>
      <c r="G23" s="29">
        <f>+G24+H23-H24</f>
        <v>0.31944444444444442</v>
      </c>
      <c r="H23" s="15">
        <v>0.62152777777777779</v>
      </c>
      <c r="I23" s="15"/>
      <c r="J23" s="20"/>
      <c r="K23" s="16"/>
      <c r="L23" s="16"/>
      <c r="M23" s="17"/>
      <c r="N23" s="21"/>
      <c r="O23" s="21"/>
    </row>
    <row r="24" spans="1:15" x14ac:dyDescent="0.25">
      <c r="A24" s="15">
        <v>0.31458333333333333</v>
      </c>
      <c r="B24" s="27"/>
      <c r="C24" s="27"/>
      <c r="D24" s="9">
        <v>1.2000000000000028</v>
      </c>
      <c r="E24" s="10">
        <f t="shared" si="0"/>
        <v>32.900000000000006</v>
      </c>
      <c r="F24" s="11" t="s">
        <v>28</v>
      </c>
      <c r="G24" s="29">
        <f>+G25+H24-H25</f>
        <v>0.31736111111111109</v>
      </c>
      <c r="H24" s="15">
        <v>0.61944444444444446</v>
      </c>
      <c r="I24" s="15"/>
      <c r="J24" s="20"/>
      <c r="K24" s="16"/>
      <c r="L24" s="16"/>
      <c r="M24" s="17"/>
      <c r="N24" s="21"/>
      <c r="O24" s="21"/>
    </row>
    <row r="25" spans="1:15" x14ac:dyDescent="0.25">
      <c r="A25" s="14">
        <v>0.31597222222222221</v>
      </c>
      <c r="B25" s="27"/>
      <c r="C25" s="27"/>
      <c r="D25" s="9">
        <v>0.89999999999999147</v>
      </c>
      <c r="E25" s="10">
        <f t="shared" si="0"/>
        <v>33.799999999999997</v>
      </c>
      <c r="F25" s="8" t="s">
        <v>29</v>
      </c>
      <c r="G25" s="30">
        <v>0.31597222222222221</v>
      </c>
      <c r="H25" s="14">
        <v>0.61805555555555558</v>
      </c>
      <c r="I25" s="14"/>
      <c r="J25" s="20"/>
      <c r="K25" s="16"/>
      <c r="L25" s="16"/>
      <c r="M25" s="19"/>
      <c r="N25" s="21"/>
      <c r="O25" s="21"/>
    </row>
    <row r="26" spans="1:15" x14ac:dyDescent="0.25">
      <c r="A26" s="15"/>
      <c r="B26" s="27"/>
      <c r="C26" s="27"/>
      <c r="D26" s="9">
        <v>2</v>
      </c>
      <c r="E26" s="10">
        <f t="shared" si="0"/>
        <v>35.799999999999997</v>
      </c>
      <c r="F26" s="11" t="s">
        <v>30</v>
      </c>
      <c r="G26" s="11"/>
      <c r="H26" s="15">
        <v>0.61458333333333348</v>
      </c>
      <c r="I26" s="15"/>
      <c r="J26" s="23"/>
      <c r="K26" s="16"/>
      <c r="L26" s="16"/>
      <c r="M26" s="19"/>
      <c r="N26" s="21"/>
      <c r="O26" s="21"/>
    </row>
    <row r="27" spans="1:15" x14ac:dyDescent="0.25">
      <c r="A27" s="15"/>
      <c r="B27" s="27"/>
      <c r="C27" s="27"/>
      <c r="D27" s="9">
        <v>2.2999999999999998</v>
      </c>
      <c r="E27" s="10">
        <f t="shared" si="0"/>
        <v>38.099999999999994</v>
      </c>
      <c r="F27" s="11" t="s">
        <v>31</v>
      </c>
      <c r="G27" s="11"/>
      <c r="H27" s="15">
        <v>0.6131944444444446</v>
      </c>
      <c r="I27" s="15"/>
      <c r="J27" s="23"/>
      <c r="K27" s="16"/>
      <c r="L27" s="16"/>
      <c r="M27" s="19"/>
      <c r="N27" s="21"/>
      <c r="O27" s="21"/>
    </row>
    <row r="28" spans="1:15" x14ac:dyDescent="0.25">
      <c r="A28" s="15"/>
      <c r="B28" s="27"/>
      <c r="C28" s="27"/>
      <c r="D28" s="9">
        <v>2.2000000000000002</v>
      </c>
      <c r="E28" s="10">
        <f t="shared" si="0"/>
        <v>40.299999999999997</v>
      </c>
      <c r="F28" s="11" t="s">
        <v>32</v>
      </c>
      <c r="G28" s="11"/>
      <c r="H28" s="15">
        <v>0.61180555555555571</v>
      </c>
      <c r="I28" s="15"/>
      <c r="J28" s="23"/>
      <c r="K28" s="16"/>
      <c r="L28" s="16"/>
      <c r="M28" s="19"/>
      <c r="N28" s="21"/>
      <c r="O28" s="21"/>
    </row>
    <row r="29" spans="1:15" x14ac:dyDescent="0.25">
      <c r="A29" s="15"/>
      <c r="B29" s="27"/>
      <c r="C29" s="27"/>
      <c r="D29" s="9">
        <v>0.8</v>
      </c>
      <c r="E29" s="10">
        <f t="shared" si="0"/>
        <v>41.099999999999994</v>
      </c>
      <c r="F29" s="11" t="s">
        <v>33</v>
      </c>
      <c r="G29" s="11"/>
      <c r="H29" s="15">
        <v>0.61041666666666672</v>
      </c>
      <c r="I29" s="15"/>
      <c r="J29" s="23"/>
      <c r="K29" s="16"/>
      <c r="L29" s="16"/>
      <c r="M29" s="19"/>
      <c r="N29" s="21"/>
      <c r="O29" s="21"/>
    </row>
    <row r="30" spans="1:15" x14ac:dyDescent="0.25">
      <c r="A30" s="15"/>
      <c r="B30" s="27"/>
      <c r="C30" s="27"/>
      <c r="D30" s="9">
        <v>0.8</v>
      </c>
      <c r="E30" s="10">
        <f t="shared" si="0"/>
        <v>41.899999999999991</v>
      </c>
      <c r="F30" s="11" t="s">
        <v>34</v>
      </c>
      <c r="G30" s="11"/>
      <c r="H30" s="15">
        <v>0.60972222222222228</v>
      </c>
      <c r="I30" s="15"/>
      <c r="J30" s="23"/>
      <c r="K30" s="16"/>
      <c r="L30" s="16"/>
      <c r="M30" s="19"/>
      <c r="N30" s="21"/>
      <c r="O30" s="21"/>
    </row>
    <row r="31" spans="1:15" x14ac:dyDescent="0.25">
      <c r="A31" s="15"/>
      <c r="B31" s="27"/>
      <c r="C31" s="27"/>
      <c r="D31" s="9">
        <v>1.8</v>
      </c>
      <c r="E31" s="10">
        <f t="shared" si="0"/>
        <v>43.699999999999989</v>
      </c>
      <c r="F31" s="11" t="s">
        <v>35</v>
      </c>
      <c r="G31" s="11"/>
      <c r="H31" s="15">
        <v>0.60902777777777795</v>
      </c>
      <c r="I31" s="15"/>
      <c r="J31" s="23"/>
      <c r="K31" s="16"/>
      <c r="L31" s="16"/>
      <c r="M31" s="19"/>
      <c r="N31" s="21"/>
      <c r="O31" s="21"/>
    </row>
    <row r="32" spans="1:15" x14ac:dyDescent="0.25">
      <c r="A32" s="15"/>
      <c r="B32" s="27"/>
      <c r="C32" s="27"/>
      <c r="D32" s="9">
        <v>1.4</v>
      </c>
      <c r="E32" s="10">
        <f t="shared" si="0"/>
        <v>45.099999999999987</v>
      </c>
      <c r="F32" s="11" t="s">
        <v>36</v>
      </c>
      <c r="G32" s="11"/>
      <c r="H32" s="15">
        <v>0.60763888888888906</v>
      </c>
      <c r="I32" s="15"/>
      <c r="J32" s="23"/>
      <c r="K32" s="16"/>
      <c r="L32" s="16"/>
      <c r="M32" s="19"/>
      <c r="N32" s="21"/>
      <c r="O32" s="21"/>
    </row>
    <row r="33" spans="1:15" x14ac:dyDescent="0.25">
      <c r="A33" s="15"/>
      <c r="B33" s="27"/>
      <c r="C33" s="27"/>
      <c r="D33" s="9">
        <v>2.2999999999999998</v>
      </c>
      <c r="E33" s="10">
        <f t="shared" si="0"/>
        <v>47.399999999999984</v>
      </c>
      <c r="F33" s="11" t="s">
        <v>12</v>
      </c>
      <c r="G33" s="11"/>
      <c r="H33" s="15">
        <v>0.60625000000000018</v>
      </c>
      <c r="I33" s="15"/>
      <c r="J33" s="23"/>
      <c r="K33" s="16"/>
      <c r="L33" s="16"/>
      <c r="M33" s="19"/>
      <c r="N33" s="21"/>
      <c r="O33" s="21"/>
    </row>
    <row r="34" spans="1:15" x14ac:dyDescent="0.25">
      <c r="A34" s="15"/>
      <c r="B34" s="27"/>
      <c r="C34" s="27"/>
      <c r="D34" s="9">
        <v>2.4</v>
      </c>
      <c r="E34" s="10">
        <f t="shared" si="0"/>
        <v>49.799999999999983</v>
      </c>
      <c r="F34" s="11" t="s">
        <v>11</v>
      </c>
      <c r="G34" s="11"/>
      <c r="H34" s="15">
        <v>0.60486111111111129</v>
      </c>
      <c r="I34" s="15"/>
      <c r="J34" s="23"/>
      <c r="K34" s="16"/>
      <c r="L34" s="16"/>
      <c r="M34" s="19"/>
      <c r="N34" s="21"/>
      <c r="O34" s="21"/>
    </row>
    <row r="35" spans="1:15" x14ac:dyDescent="0.25">
      <c r="A35" s="15"/>
      <c r="B35" s="27"/>
      <c r="C35" s="27"/>
      <c r="D35" s="9">
        <v>1.7</v>
      </c>
      <c r="E35" s="10">
        <f t="shared" si="0"/>
        <v>51.499999999999986</v>
      </c>
      <c r="F35" s="11" t="s">
        <v>10</v>
      </c>
      <c r="G35" s="11"/>
      <c r="H35" s="15">
        <v>0.60347222222222241</v>
      </c>
      <c r="I35" s="15"/>
      <c r="J35" s="23"/>
      <c r="K35" s="16"/>
      <c r="L35" s="16"/>
      <c r="M35" s="19"/>
      <c r="N35" s="21"/>
      <c r="O35" s="21"/>
    </row>
    <row r="36" spans="1:15" x14ac:dyDescent="0.25">
      <c r="A36" s="15"/>
      <c r="B36" s="27"/>
      <c r="C36" s="27"/>
      <c r="D36" s="9">
        <v>1.8</v>
      </c>
      <c r="E36" s="10">
        <f t="shared" si="0"/>
        <v>53.299999999999983</v>
      </c>
      <c r="F36" s="11" t="s">
        <v>9</v>
      </c>
      <c r="G36" s="11"/>
      <c r="H36" s="15">
        <v>0.60208333333333341</v>
      </c>
      <c r="I36" s="15"/>
      <c r="J36" s="23"/>
      <c r="K36" s="16"/>
      <c r="L36" s="16"/>
      <c r="M36" s="19"/>
      <c r="N36" s="21"/>
      <c r="O36" s="21"/>
    </row>
    <row r="37" spans="1:15" x14ac:dyDescent="0.25">
      <c r="A37" s="15"/>
      <c r="B37" s="27"/>
      <c r="C37" s="27"/>
      <c r="D37" s="9">
        <v>1.2</v>
      </c>
      <c r="E37" s="10">
        <f t="shared" si="0"/>
        <v>54.499999999999986</v>
      </c>
      <c r="F37" s="11" t="s">
        <v>8</v>
      </c>
      <c r="G37" s="11"/>
      <c r="H37" s="15">
        <v>0.60069444444444442</v>
      </c>
      <c r="I37" s="15"/>
      <c r="J37" s="23"/>
      <c r="K37" s="16"/>
      <c r="L37" s="16"/>
      <c r="M37" s="19"/>
      <c r="N37" s="21"/>
      <c r="O37" s="21"/>
    </row>
    <row r="38" spans="1:15" x14ac:dyDescent="0.25">
      <c r="A38" s="15"/>
      <c r="B38" s="27"/>
      <c r="C38" s="27"/>
      <c r="D38" s="9">
        <v>2</v>
      </c>
      <c r="E38" s="10">
        <f t="shared" si="0"/>
        <v>56.499999999999986</v>
      </c>
      <c r="F38" s="11" t="s">
        <v>37</v>
      </c>
      <c r="G38" s="11"/>
      <c r="H38" s="15">
        <v>0.59861111111111109</v>
      </c>
      <c r="I38" s="15"/>
      <c r="J38" s="23"/>
      <c r="K38" s="16"/>
      <c r="L38" s="16"/>
      <c r="M38" s="19"/>
      <c r="N38" s="21"/>
      <c r="O38" s="21"/>
    </row>
    <row r="39" spans="1:15" x14ac:dyDescent="0.25">
      <c r="A39" s="15"/>
      <c r="B39" s="27"/>
      <c r="C39" s="27"/>
      <c r="D39" s="9">
        <v>0.9</v>
      </c>
      <c r="E39" s="10">
        <f t="shared" si="0"/>
        <v>57.399999999999984</v>
      </c>
      <c r="F39" s="11" t="s">
        <v>7</v>
      </c>
      <c r="G39" s="11"/>
      <c r="H39" s="15">
        <v>0.59652777777777766</v>
      </c>
      <c r="I39" s="15"/>
      <c r="J39" s="23"/>
      <c r="K39" s="16"/>
      <c r="L39" s="16"/>
      <c r="M39" s="19"/>
      <c r="N39" s="21"/>
      <c r="O39" s="21"/>
    </row>
    <row r="40" spans="1:15" x14ac:dyDescent="0.25">
      <c r="A40" s="15"/>
      <c r="B40" s="27"/>
      <c r="C40" s="27"/>
      <c r="D40" s="9">
        <v>1.8</v>
      </c>
      <c r="E40" s="10">
        <f t="shared" si="0"/>
        <v>59.199999999999982</v>
      </c>
      <c r="F40" s="11" t="s">
        <v>6</v>
      </c>
      <c r="G40" s="11"/>
      <c r="H40" s="15">
        <v>0.59513888888888877</v>
      </c>
      <c r="I40" s="15"/>
      <c r="J40" s="23"/>
      <c r="K40" s="16"/>
      <c r="L40" s="16"/>
      <c r="M40" s="19"/>
      <c r="N40" s="21"/>
      <c r="O40" s="21"/>
    </row>
    <row r="41" spans="1:15" x14ac:dyDescent="0.25">
      <c r="A41" s="15"/>
      <c r="B41" s="27"/>
      <c r="C41" s="27"/>
      <c r="D41" s="9">
        <v>1.5</v>
      </c>
      <c r="E41" s="10">
        <f t="shared" si="0"/>
        <v>60.699999999999982</v>
      </c>
      <c r="F41" s="8" t="s">
        <v>5</v>
      </c>
      <c r="G41" s="8"/>
      <c r="H41" s="14">
        <v>0.59375</v>
      </c>
      <c r="I41" s="14"/>
      <c r="J41" s="24"/>
      <c r="K41" s="16"/>
      <c r="L41" s="16"/>
      <c r="M41" s="19"/>
      <c r="N41" s="21"/>
    </row>
    <row r="43" spans="1:15" x14ac:dyDescent="0.25">
      <c r="A43" s="22"/>
      <c r="B43" s="22"/>
      <c r="C43" s="26"/>
    </row>
    <row r="45" spans="1:15" x14ac:dyDescent="0.25">
      <c r="A45" s="13"/>
      <c r="B45" s="13"/>
      <c r="C45" s="13"/>
      <c r="F45" s="5"/>
      <c r="G45" s="5"/>
      <c r="H45" s="1"/>
      <c r="J45" s="2"/>
    </row>
    <row r="46" spans="1:15" x14ac:dyDescent="0.25">
      <c r="F46" s="5"/>
      <c r="G46" s="5"/>
      <c r="H46" s="1"/>
      <c r="J46" s="2"/>
    </row>
    <row r="47" spans="1:15" x14ac:dyDescent="0.25">
      <c r="A47" s="13"/>
      <c r="B47" s="13"/>
      <c r="C47" s="13"/>
      <c r="E47" s="13"/>
      <c r="F47" s="5"/>
      <c r="G47" s="5"/>
      <c r="H47" s="1"/>
      <c r="J47" s="2"/>
    </row>
    <row r="48" spans="1:15" x14ac:dyDescent="0.25">
      <c r="I48" s="1"/>
      <c r="J48" s="2"/>
    </row>
  </sheetData>
  <mergeCells count="4">
    <mergeCell ref="A1:H1"/>
    <mergeCell ref="A3:H3"/>
    <mergeCell ref="A4:H4"/>
    <mergeCell ref="A5:H5"/>
  </mergeCells>
  <printOptions horizontalCentered="1"/>
  <pageMargins left="0.78740157480314965" right="0.59055118110236227" top="0.78740157480314965" bottom="0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133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Teresa Demjanko</cp:lastModifiedBy>
  <cp:lastPrinted>2023-09-11T15:17:42Z</cp:lastPrinted>
  <dcterms:created xsi:type="dcterms:W3CDTF">2011-10-24T08:43:07Z</dcterms:created>
  <dcterms:modified xsi:type="dcterms:W3CDTF">2024-02-29T06:50:31Z</dcterms:modified>
</cp:coreProperties>
</file>